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1.2\Feature and GSD Review\Reqs and TestCases to share\"/>
    </mc:Choice>
  </mc:AlternateContent>
  <bookViews>
    <workbookView xWindow="0" yWindow="0" windowWidth="1164" windowHeight="7104"/>
  </bookViews>
  <sheets>
    <sheet name="Requirements" sheetId="2" r:id="rId1"/>
    <sheet name="TestCases-LoaderUI" sheetId="3" r:id="rId2"/>
    <sheet name="TestCases-Extractor"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6" l="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I1" i="6" l="1"/>
</calcChain>
</file>

<file path=xl/sharedStrings.xml><?xml version="1.0" encoding="utf-8"?>
<sst xmlns="http://schemas.openxmlformats.org/spreadsheetml/2006/main" count="379" uniqueCount="258">
  <si>
    <t>Requirements</t>
  </si>
  <si>
    <t>GR-18</t>
  </si>
  <si>
    <t>GR-29</t>
  </si>
  <si>
    <t>When marker group is selected, there is a checkbox list of marker groups such that multiple groups can be selected;</t>
  </si>
  <si>
    <t>Add a marker group collection to the extractor instruction file.</t>
  </si>
  <si>
    <t>In the marker extract page, in the radio button group for specifying markers, add a third option "marker group"</t>
  </si>
  <si>
    <t>Loader UI</t>
  </si>
  <si>
    <t>Extractor</t>
  </si>
  <si>
    <t>Epic:</t>
  </si>
  <si>
    <t>GP1-1061</t>
  </si>
  <si>
    <t>Stories:</t>
  </si>
  <si>
    <t>Reqs:</t>
  </si>
  <si>
    <t>GR-18, GR-29</t>
  </si>
  <si>
    <t>Bugs:</t>
  </si>
  <si>
    <t>GP1-1081</t>
  </si>
  <si>
    <t>The extractor instructions will be revised to include a list of marker group names. The current plan (subject to revision after discussion with Kevin) is for this list of marker groups to be passed to and processed by the MDE.</t>
  </si>
  <si>
    <t>Complete Marker Group form functionalities</t>
  </si>
  <si>
    <t>Extractor UI support for marker group extraction option</t>
  </si>
  <si>
    <t>Extractor support for extraction by marker group</t>
  </si>
  <si>
    <t>GP1-1040, GP1-1041, GP1-1043, GP1-1062, GP1-1063, GP1-1064, GP1-1065</t>
  </si>
  <si>
    <t>Extraction by Marker Group</t>
  </si>
  <si>
    <t>In define Marker Groups in the Data Loader UI:</t>
  </si>
  <si>
    <t>Test Name</t>
  </si>
  <si>
    <t>Site</t>
  </si>
  <si>
    <t>Testing Page</t>
  </si>
  <si>
    <t>Steps to reproduce</t>
  </si>
  <si>
    <t>Scenario 1</t>
  </si>
  <si>
    <t>Expected Result:
When a plan has a custom logo it should be displayed on all pages of the participant site, including the eStatement disclaimer page. </t>
  </si>
  <si>
    <t>1.1.1</t>
  </si>
  <si>
    <t>LoaderUI</t>
  </si>
  <si>
    <t>User types a Marker Group Name and clicks on 'add new' as for other define pages</t>
  </si>
  <si>
    <t>log into LoaderUI</t>
  </si>
  <si>
    <t xml:space="preserve"> User types a Marker Group Name and clicks on 'add new' as for other create pages</t>
  </si>
  <si>
    <t>In Create Marker Groups in the Data Loader UI:</t>
  </si>
  <si>
    <t>select existing marker group &gt; change name &gt;  Add New MarkerGroup</t>
  </si>
  <si>
    <t>User can update a marker group name as for other Define pages</t>
  </si>
  <si>
    <t>User selects marker file by browsing</t>
  </si>
  <si>
    <t>Allele profile will be optionally loaded.</t>
  </si>
  <si>
    <t>The marker file will need to be able to identify the unique marker ID and so will need to have a platform name</t>
  </si>
  <si>
    <t>A marker can have multiple favorable alleles</t>
  </si>
  <si>
    <t>Be able to replace existing marker list and/or favorable alleles) with a new marker list for the marker group</t>
  </si>
  <si>
    <t xml:space="preserve"> Be able to export a marker list (including platform and favorable alleles) for a marker group</t>
  </si>
  <si>
    <t xml:space="preserve"> Set Marker number limit to 200</t>
  </si>
  <si>
    <t>Req 1.1</t>
  </si>
  <si>
    <t>Test Case #</t>
  </si>
  <si>
    <t>user selects output format</t>
  </si>
  <si>
    <t>user selects map</t>
  </si>
  <si>
    <t>User selects a single or multiple marker group names using check box selection. This could be an alternate way to select markers in the Marker Extract form (in addition to uploading a marker list or copying and pasting a marker list).</t>
  </si>
  <si>
    <t>Users select one or more marker groups</t>
  </si>
  <si>
    <t>Genotype data in different data formats filtered according to the markers</t>
  </si>
  <si>
    <t>User may filter by other criteria as specified in "Extract by marker requirement", GR28.</t>
  </si>
  <si>
    <t>req 1.1</t>
  </si>
  <si>
    <t>req 1.2</t>
  </si>
  <si>
    <t>Expected Results</t>
  </si>
  <si>
    <t>select a marker group &gt; change the name &gt; select Update MarkerGroup</t>
  </si>
  <si>
    <t>req 1.3</t>
  </si>
  <si>
    <t>select Import Markers &gt; select file &gt; dbl click or &lt;Open&gt;</t>
  </si>
  <si>
    <t>req 1.4</t>
  </si>
  <si>
    <t>create a marker Group file with marker name in col 1, Platform name in col 2</t>
  </si>
  <si>
    <t>req 1.5</t>
  </si>
  <si>
    <t>create a marker Group file with marker name in col 1, Platform name in col 2, fav_allele in col 3</t>
  </si>
  <si>
    <t>Verify markerGroup uploaded and created</t>
  </si>
  <si>
    <t xml:space="preserve"> req 1.6</t>
  </si>
  <si>
    <t>add an ad't'l fav_allele for a given marker i.e. A,G</t>
  </si>
  <si>
    <t xml:space="preserve"> req1.7</t>
  </si>
  <si>
    <t>add an add't'l fav_allele for another marker i.e. A,G,T in the same or different input file</t>
  </si>
  <si>
    <t>repeat steps 1 thru 5 - not exactly the same as the first file</t>
  </si>
  <si>
    <t>Change markerGroup Name &gt; Select Add New Marker Group</t>
  </si>
  <si>
    <t>Select Update New Marker Group</t>
  </si>
  <si>
    <t>Verify markerGroup uploaded and replaced previous markerGroup</t>
  </si>
  <si>
    <t>Verify new marker group created</t>
  </si>
  <si>
    <t>Verify error message</t>
  </si>
  <si>
    <t>Verify MarkerGgroup updated</t>
  </si>
  <si>
    <t>Verify error message due to missing Platform name</t>
  </si>
  <si>
    <t>Verify 'Import Marker' button exists</t>
  </si>
  <si>
    <t>add an add't'l marker, platform, allele</t>
  </si>
  <si>
    <t>create a marker Group file with marker name, invalid  platform name</t>
  </si>
  <si>
    <t>Verify error message due to invalid Platform name</t>
  </si>
  <si>
    <t>select Import Markers &gt; select file &gt; dbl click or &lt;Open&gt; - (xlsx)</t>
  </si>
  <si>
    <t>Verify error message due to invalid file format</t>
  </si>
  <si>
    <t>change an existing  marker, remove platform,  allele &gt; Import &gt; Append &gt; Verify Error message</t>
  </si>
  <si>
    <t>add an add't'l marker, NO platform, NO allele &gt; Import &gt; Append &gt; Verify Error message</t>
  </si>
  <si>
    <t>change an existing  marker, remove platform,  allele &gt; Import &gt; Overwrite &gt; Verify Error message</t>
  </si>
  <si>
    <t>req 1.8</t>
  </si>
  <si>
    <t>Be able to delete (delete a marker/s in the marker group by uploading a new file</t>
  </si>
  <si>
    <t>tested above when replacing an entire file</t>
  </si>
  <si>
    <t>req 1.9</t>
  </si>
  <si>
    <t>Select a Marker Group</t>
  </si>
  <si>
    <t>Navigate to the Marker Groups box on the left</t>
  </si>
  <si>
    <t>after the MarkerGroup information fills in selecct &lt;Export Markers&gt;</t>
  </si>
  <si>
    <t>Verify a 'Save As' window pops up to save the 'Markers.txt' file</t>
  </si>
  <si>
    <t>req 1.11</t>
  </si>
  <si>
    <t xml:space="preserve">Verify all 200 markers are in the Marker box </t>
  </si>
  <si>
    <t xml:space="preserve">Verify all 200 markers are still in the Marker box </t>
  </si>
  <si>
    <t>verify Markers.txt file has all 200 markers</t>
  </si>
  <si>
    <t>select Add New</t>
  </si>
  <si>
    <t>select Export Markers</t>
  </si>
  <si>
    <t xml:space="preserve">Clear Fields &gt; enter new MarkerGroupName </t>
  </si>
  <si>
    <t>create marker group file with 200 markers - properly formated with a valid platform, with or w/o fav-alleles</t>
  </si>
  <si>
    <t>create marker group file with 180 markers - properly formated with a valid platform, with or w/o fav-alleles</t>
  </si>
  <si>
    <t>select markerGroup created in Scenario 1</t>
  </si>
  <si>
    <t>using the input file used for import in Scenario 1, add 1 or more records &gt; Save</t>
  </si>
  <si>
    <t>Overwrite? &lt;Yes&gt;</t>
  </si>
  <si>
    <t xml:space="preserve">Verify Error msg </t>
  </si>
  <si>
    <t>Overwrite? &lt;Append only&gt;</t>
  </si>
  <si>
    <t>200 Markers</t>
  </si>
  <si>
    <t>Adding more to a set of 200 is disallowed</t>
  </si>
  <si>
    <t>using the text file created in step 1, add 20 more markers - properly formated with a valid platform, with or w/o fav-alleles</t>
  </si>
  <si>
    <t>Overwrite delta to smaller file to reach 200</t>
  </si>
  <si>
    <t>select Update Marker Group</t>
  </si>
  <si>
    <t>Using marker group file with 180 markers - properly formated with a valid platform, with or w/o fav-alleles</t>
  </si>
  <si>
    <t>Appending delta to smaller file to reach 200</t>
  </si>
  <si>
    <t>Using marker group file with 20 markers - properly formated with a valid platform, with or w/o fav-alleles</t>
  </si>
  <si>
    <t>Using marker group file with 21 markers - properly formated with a valid platform, with or w/o fav-alleles</t>
  </si>
  <si>
    <t>Appending delta to smaller file to exceed 200 disallowed</t>
  </si>
  <si>
    <t>User selects marker file by browsing - allow only .txt to be selected - block all other file types</t>
  </si>
  <si>
    <t>1.4.1</t>
  </si>
  <si>
    <t xml:space="preserve"> allow only valid platform names</t>
  </si>
  <si>
    <t>validate the markers in the file exist for their respective platforms</t>
  </si>
  <si>
    <t>row 1, col 1: marker_name</t>
  </si>
  <si>
    <t>row 1, col 2: platform</t>
  </si>
  <si>
    <t>row 1, col 3: nothing or favorable_alleles</t>
  </si>
  <si>
    <t>give an error message and do not upload</t>
  </si>
  <si>
    <t>validate the platforms in the file exist (talk with Phil)</t>
  </si>
  <si>
    <t>1.4.2</t>
  </si>
  <si>
    <t>1.4.3</t>
  </si>
  <si>
    <t>1.4.4</t>
  </si>
  <si>
    <t>1.6.1</t>
  </si>
  <si>
    <t>must be comma separated, no spaces - send error message otherwise</t>
  </si>
  <si>
    <t>1.6.2</t>
  </si>
  <si>
    <t>Be able to delete (delete a marker/s in the marker group) by uploading a new file</t>
  </si>
  <si>
    <t>DEV_TEST</t>
  </si>
  <si>
    <t>build #626</t>
  </si>
  <si>
    <t>change name of MarkerGroup</t>
  </si>
  <si>
    <t>select Add New MarkerGroup</t>
  </si>
  <si>
    <t> Add New and Update should be validating &lt;= 200 markers in the list</t>
  </si>
  <si>
    <r>
      <t>pop-up should have 3 buttons: </t>
    </r>
    <r>
      <rPr>
        <sz val="10"/>
        <color theme="1"/>
        <rFont val="Arial"/>
        <family val="2"/>
      </rPr>
      <t>Update, Append, and Cancel - one pop-up only, not two</t>
    </r>
  </si>
  <si>
    <t>1.12</t>
  </si>
  <si>
    <t>1.12.1</t>
  </si>
  <si>
    <t>1.12.2</t>
  </si>
  <si>
    <t>Update will replace/delete existing marker list and/or favorable alleles) with a new marker list for the marker group</t>
  </si>
  <si>
    <t>Append will ignore existing markers and append only - no option to change the existing markers</t>
  </si>
  <si>
    <t>1.4.4.1</t>
  </si>
  <si>
    <t>1.4.4.2</t>
  </si>
  <si>
    <t>1.4.4.3</t>
  </si>
  <si>
    <t>1.4.4.4</t>
  </si>
  <si>
    <t>do not ignore the first row - validate as follows: (position of these fields is strict)</t>
  </si>
  <si>
    <t>create a marker Group file with marker names that have not yet been loaded</t>
  </si>
  <si>
    <t>Verify error message due to markers not in the system</t>
  </si>
  <si>
    <t>create a marker Group file with no marker name in col 1, but with platform name in col 2</t>
  </si>
  <si>
    <t>Verify error message due to missing Marker name</t>
  </si>
  <si>
    <t>tested in 1.4 above</t>
  </si>
  <si>
    <t>tested in 1.6 below</t>
  </si>
  <si>
    <t>try all combinations of the accepted values</t>
  </si>
  <si>
    <t>try any character combination and length which is invalid</t>
  </si>
  <si>
    <t>Verify markerGroup is NOT uploaded nor created</t>
  </si>
  <si>
    <t>add an add't'l marker, NO platform, NO allele, change an allele for another &gt; Import &gt; Update &gt; Verify Error message</t>
  </si>
  <si>
    <t>change an existing  marker, invalid platform,  allele &gt; Import &gt; Update &gt; Verify Error message</t>
  </si>
  <si>
    <t>change existing marker alleles, same markers &gt; Import &gt; Update &gt; Verify file fully replaced</t>
  </si>
  <si>
    <t>select Import Markers &gt; select file &gt; dbl click or &lt;Open&gt; - (txt)</t>
  </si>
  <si>
    <t>create a marker Group file with marker name in col 1, Platform name in col 2, nothing in col 3</t>
  </si>
  <si>
    <t>create a marker Group file with marker name in col 1, Platform name in col 2, valid alleles in col 3</t>
  </si>
  <si>
    <t>tested above with steps for req 1.3 (with valid fav_allele)</t>
  </si>
  <si>
    <t>Navigate to where you saved that exported list &gt; open file and verify the list is there and correct</t>
  </si>
  <si>
    <t xml:space="preserve">Refresh the Marker group tab &gt; add new name in MarkerGroup Name field  (do not Import Markers) &gt; Add New  </t>
  </si>
  <si>
    <t>Flapjack</t>
  </si>
  <si>
    <t>Scenarios</t>
  </si>
  <si>
    <t>Marker Groups:</t>
  </si>
  <si>
    <t>use single marker group w/single data type and platform</t>
  </si>
  <si>
    <t>use single marker group w/single data type and multiple platforms</t>
  </si>
  <si>
    <t>use single marker group w/multiple data types and single platform</t>
  </si>
  <si>
    <t>use single marker group w/multiple data types and multiple platforms</t>
  </si>
  <si>
    <t>use multiple marker groups w/single data type and platform</t>
  </si>
  <si>
    <t>use multiple marker groupsp w/single data type and multiple platforms</t>
  </si>
  <si>
    <t>use multiple marker groups w/multiple data types and single platform</t>
  </si>
  <si>
    <t>use multiple marker groups w/multiple data types and multiple platforms</t>
  </si>
  <si>
    <t>create a markerGroup with markers which have been loaded, use a different valid platform name (other than for which they were loaded)</t>
  </si>
  <si>
    <t>Verify error message due to markers not in the system for the platform listed in the file</t>
  </si>
  <si>
    <t>Extract by MarkerGroup</t>
  </si>
  <si>
    <t>1 + filter by platform</t>
  </si>
  <si>
    <t>test each dataType</t>
  </si>
  <si>
    <t>Create MG that includes multiple dataTypes &amp; extract with 1 dataType</t>
  </si>
  <si>
    <t>for Sc1 &amp; 2, test each output format</t>
  </si>
  <si>
    <t>for SC1 &amp; 2, test multiple mapsets</t>
  </si>
  <si>
    <t>test MG which has no markers mapped to selected mapset</t>
  </si>
  <si>
    <t>as per Liz &amp; Yaw</t>
  </si>
  <si>
    <t xml:space="preserve">marker metadata - </t>
  </si>
  <si>
    <t>a. marker.file</t>
  </si>
  <si>
    <t>b. mapset file</t>
  </si>
  <si>
    <t xml:space="preserve">Hashmap - </t>
  </si>
  <si>
    <t>a. marker file</t>
  </si>
  <si>
    <t>b. sample file</t>
  </si>
  <si>
    <t>c. DS.hmp.txt</t>
  </si>
  <si>
    <t>c. genotype</t>
  </si>
  <si>
    <t>d. mapset file</t>
  </si>
  <si>
    <t>e. *.flapjack</t>
  </si>
  <si>
    <t>Outputs</t>
  </si>
  <si>
    <t>(in addition to a makerGroup file)</t>
  </si>
  <si>
    <t>a. test MG which contains markers mapped to selected mapset</t>
  </si>
  <si>
    <t>upload markers for each of the 5 data types</t>
  </si>
  <si>
    <t>create a marker Group file with marer name header, no platform header, marker names, no platform names</t>
  </si>
  <si>
    <t>create a marker Group file with marekr name header,  platform header, marker names, no platform names</t>
  </si>
  <si>
    <t>Single marker group w/single data type and platform</t>
  </si>
  <si>
    <t>Verify output files</t>
  </si>
  <si>
    <t>Select Extract by Markers</t>
  </si>
  <si>
    <t>Select a data type - codominant</t>
  </si>
  <si>
    <t>Log into ExtractorUI</t>
  </si>
  <si>
    <t>&lt;Submit&gt;</t>
  </si>
  <si>
    <t>Repeat steps 1 - 5 using the same data type and platform</t>
  </si>
  <si>
    <t>Repeat steps 7 - 9</t>
  </si>
  <si>
    <t>Select Hapmap w/o mapset</t>
  </si>
  <si>
    <t>Select Flapjack w/o mapset</t>
  </si>
  <si>
    <t>Select Metadata w/o mapset</t>
  </si>
  <si>
    <t>Select Flapjack w/mapset</t>
  </si>
  <si>
    <t>Select Hapmap w/ mapset</t>
  </si>
  <si>
    <t>Select Metadata w/mapset</t>
  </si>
  <si>
    <t xml:space="preserve">Take a screenshot of the Extraction Criteria </t>
  </si>
  <si>
    <t>Select a markerGroup where the markers are associated with the criteria selected</t>
  </si>
  <si>
    <t>Repeat steps 1-24, but use the following for step 5</t>
  </si>
  <si>
    <t>Select a markerGroup where the markers are NOT associated with the criteria selected</t>
  </si>
  <si>
    <t xml:space="preserve">Scenarios set1 </t>
  </si>
  <si>
    <t>Scenarios set2</t>
  </si>
  <si>
    <t>Scenarios set3</t>
  </si>
  <si>
    <t>Repeat steps 1-24, but use the following replacement steps</t>
  </si>
  <si>
    <t>Select platform SSR</t>
  </si>
  <si>
    <t>Select platforms SSR &amp; KASP</t>
  </si>
  <si>
    <t>Scenarios set4</t>
  </si>
  <si>
    <t>Scenarios set5</t>
  </si>
  <si>
    <t>Select a markerGroup that includes multiple dataTypes &amp; extract with 1 dataType</t>
  </si>
  <si>
    <t>b. test MG which has no markers mapped to selected mapset</t>
  </si>
  <si>
    <t>Add't'l Scenarios:</t>
  </si>
  <si>
    <t>Verify Extract email informing nothing extracted</t>
  </si>
  <si>
    <t>x----&gt;</t>
  </si>
  <si>
    <t>use single marker group w/multiple data types and single platform - extract by 1 data-type</t>
  </si>
  <si>
    <t>use multiple marker groups w/single data type and multiple platforms - select only 1 platform</t>
  </si>
  <si>
    <t>Select a markerGroup where the markers have 1 criteria selected, but not the other criteria selected</t>
  </si>
  <si>
    <t>use single marker group w/codom and SSR platforms - Selection criteria: codom, KASP</t>
  </si>
  <si>
    <t>use multiple marker groups w/codom data type and SSR &amp; KASP platforms - Selection criteria: codom, KASP</t>
  </si>
  <si>
    <t>Scenarios set6</t>
  </si>
  <si>
    <t>use multiple marker groups w/multiple data types and single platform Selection Criteria: different Data Type than in the markerGroups, but same Platform</t>
  </si>
  <si>
    <t>a</t>
  </si>
  <si>
    <t>b</t>
  </si>
  <si>
    <t>c</t>
  </si>
  <si>
    <t>use multiple marker groups w/single data type and multiple platforms - extract by 1 platform</t>
  </si>
  <si>
    <t>use multiple marker groups w/multiple data types and single platform - extract by dataType in MG, platform in a MG</t>
  </si>
  <si>
    <t>use multiple marker groups w/multiple data types and single platform - extract by dataType in MG, platform not in a MG</t>
  </si>
  <si>
    <t>use multiple marker groups w/multiple data types and single platform - extract by dataType not in MG, platform in MG</t>
  </si>
  <si>
    <t>use multiple marker groups w/multiple data types and single platform - extract by dataType not in MG, platform not in MG</t>
  </si>
  <si>
    <t>use multiple marker groups w/multiple data types and multiple platforms - extract by dataType in MG, platform in a MG</t>
  </si>
  <si>
    <t>use multiple marker groups w/multiple data types and multiple platforms - extract by dataType in MG, platform not in a MG</t>
  </si>
  <si>
    <t>use multiple marker groups w/multiple data types and multiple platforms - extract by dataType not in MG, platform in MG</t>
  </si>
  <si>
    <t>use multiple marker groups w/multiple data types and multiple platforms - extract by dataType not in MG, platform not in MG</t>
  </si>
  <si>
    <t>use 1 marker groups w/4 data types and 4 platforms - extract by dataType in MG, all included platforms in the MG</t>
  </si>
  <si>
    <t>use 4 marker groups w/4 data types (1ea) and 4 platforms - extract by dataType in MG, all included platforms in the MG</t>
  </si>
  <si>
    <t>use 4 marker groups w/4 data types (1ea) and 4 platforms - extract by dataType in MG, select 1 included platform</t>
  </si>
  <si>
    <t>use 1 marker groups w/4 data types and 4 platforms - extract by dataType in MG, do not select a platform</t>
  </si>
  <si>
    <t>add an add't'l marker, NO platform, NO allele, no changes to other markers &gt; Import &gt; Append &gt; Verify Error message</t>
  </si>
  <si>
    <t>Allowed characters must be in the following set: {A,C,G,T,+,-,0,1,2,Any 4 digit number (for SSR alleles) (0000 &lt;= x &lt;=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</si>
</sst>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1"/>
      <name val="Calibri"/>
      <family val="2"/>
      <scheme val="minor"/>
    </font>
    <font>
      <b/>
      <sz val="14"/>
      <color theme="8"/>
      <name val="Calibri"/>
      <family val="2"/>
      <scheme val="minor"/>
    </font>
    <font>
      <b/>
      <sz val="16"/>
      <color theme="1"/>
      <name val="Calibri"/>
      <family val="2"/>
      <scheme val="minor"/>
    </font>
    <font>
      <b/>
      <sz val="11"/>
      <color theme="1"/>
      <name val="Calibri"/>
      <family val="2"/>
      <scheme val="minor"/>
    </font>
    <font>
      <sz val="11"/>
      <color rgb="FF000000"/>
      <name val="Arial"/>
      <family val="2"/>
    </font>
    <font>
      <b/>
      <sz val="11"/>
      <color rgb="FF000000"/>
      <name val="Arial"/>
      <family val="2"/>
    </font>
    <font>
      <sz val="11"/>
      <color theme="5"/>
      <name val="Arial"/>
      <family val="2"/>
    </font>
    <font>
      <b/>
      <sz val="14"/>
      <color theme="1"/>
      <name val="Calibri"/>
      <family val="2"/>
      <scheme val="minor"/>
    </font>
    <font>
      <sz val="8"/>
      <color rgb="FFD04437"/>
      <name val="Arial"/>
      <family val="2"/>
    </font>
    <font>
      <sz val="10"/>
      <color theme="1"/>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FF9900"/>
        <bgColor indexed="64"/>
      </patternFill>
    </fill>
    <fill>
      <patternFill patternType="solid">
        <fgColor rgb="FFD9D2E9"/>
        <bgColor indexed="64"/>
      </patternFill>
    </fill>
    <fill>
      <patternFill patternType="solid">
        <fgColor rgb="FFFFFF00"/>
        <bgColor indexed="64"/>
      </patternFill>
    </fill>
  </fills>
  <borders count="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0" fillId="0" borderId="0" xfId="0" applyAlignment="1">
      <alignment wrapText="1"/>
    </xf>
    <xf numFmtId="0" fontId="1" fillId="0" borderId="0" xfId="0" applyFont="1"/>
    <xf numFmtId="0" fontId="3"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1" fillId="0" borderId="0" xfId="0" applyFont="1" applyBorder="1" applyAlignment="1">
      <alignment wrapText="1"/>
    </xf>
    <xf numFmtId="0" fontId="0" fillId="0" borderId="4" xfId="0" applyBorder="1"/>
    <xf numFmtId="0" fontId="0" fillId="0" borderId="3" xfId="0" applyBorder="1"/>
    <xf numFmtId="0" fontId="0" fillId="0" borderId="0"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7" xfId="0" applyBorder="1"/>
    <xf numFmtId="0" fontId="1" fillId="0" borderId="4" xfId="0" applyFont="1" applyBorder="1"/>
    <xf numFmtId="0" fontId="4" fillId="0" borderId="0" xfId="0" applyFont="1" applyBorder="1" applyAlignment="1">
      <alignment wrapText="1"/>
    </xf>
    <xf numFmtId="0" fontId="5"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5" fillId="0" borderId="0" xfId="0" applyFont="1" applyAlignment="1">
      <alignment wrapText="1"/>
    </xf>
    <xf numFmtId="0" fontId="6" fillId="2" borderId="0" xfId="0" applyFont="1" applyFill="1" applyAlignment="1">
      <alignment horizontal="center" wrapText="1"/>
    </xf>
    <xf numFmtId="0" fontId="6" fillId="2" borderId="0" xfId="0" applyFont="1" applyFill="1" applyAlignment="1">
      <alignment horizontal="center" vertical="center" wrapText="1"/>
    </xf>
    <xf numFmtId="0" fontId="6" fillId="2" borderId="0" xfId="0" applyFont="1" applyFill="1" applyAlignment="1">
      <alignment vertical="top" wrapText="1"/>
    </xf>
    <xf numFmtId="0" fontId="6" fillId="3" borderId="0" xfId="0" applyFont="1" applyFill="1" applyAlignment="1">
      <alignment wrapText="1"/>
    </xf>
    <xf numFmtId="0" fontId="0" fillId="0" borderId="0" xfId="0" applyFont="1"/>
    <xf numFmtId="0" fontId="7" fillId="2" borderId="0" xfId="0" applyFont="1" applyFill="1" applyAlignment="1">
      <alignment wrapText="1"/>
    </xf>
    <xf numFmtId="0" fontId="4" fillId="0" borderId="0" xfId="0" applyFont="1" applyBorder="1"/>
    <xf numFmtId="0" fontId="2" fillId="0" borderId="0" xfId="0" applyFont="1" applyBorder="1" applyAlignment="1">
      <alignment wrapText="1"/>
    </xf>
    <xf numFmtId="0" fontId="4" fillId="0" borderId="0" xfId="0" applyFont="1"/>
    <xf numFmtId="0" fontId="0" fillId="0" borderId="0" xfId="0" applyFont="1" applyFill="1"/>
    <xf numFmtId="0" fontId="0" fillId="0" borderId="0" xfId="0" applyFill="1" applyBorder="1" applyAlignment="1">
      <alignment wrapText="1"/>
    </xf>
    <xf numFmtId="0" fontId="0" fillId="4" borderId="0" xfId="0" applyFont="1" applyFill="1"/>
    <xf numFmtId="49" fontId="3" fillId="0" borderId="0" xfId="0" applyNumberFormat="1" applyFont="1" applyAlignment="1">
      <alignment horizontal="right"/>
    </xf>
    <xf numFmtId="49" fontId="0" fillId="0" borderId="0" xfId="0" applyNumberFormat="1" applyAlignment="1">
      <alignment horizontal="right"/>
    </xf>
    <xf numFmtId="49" fontId="0" fillId="0" borderId="1" xfId="0" applyNumberFormat="1" applyBorder="1" applyAlignment="1">
      <alignment horizontal="right"/>
    </xf>
    <xf numFmtId="49" fontId="0" fillId="0" borderId="0" xfId="0" applyNumberFormat="1" applyBorder="1" applyAlignment="1">
      <alignment horizontal="right"/>
    </xf>
    <xf numFmtId="49" fontId="4" fillId="0" borderId="0" xfId="0" applyNumberFormat="1" applyFont="1" applyBorder="1" applyAlignment="1">
      <alignment horizontal="right"/>
    </xf>
    <xf numFmtId="49" fontId="0" fillId="0" borderId="6" xfId="0" applyNumberFormat="1" applyBorder="1" applyAlignment="1">
      <alignment horizontal="right"/>
    </xf>
    <xf numFmtId="49" fontId="0" fillId="0" borderId="0" xfId="0" applyNumberFormat="1" applyFill="1" applyBorder="1" applyAlignment="1">
      <alignment horizontal="right"/>
    </xf>
    <xf numFmtId="49" fontId="1" fillId="0" borderId="0" xfId="0" applyNumberFormat="1" applyFont="1" applyBorder="1" applyAlignment="1">
      <alignment horizontal="right"/>
    </xf>
    <xf numFmtId="0" fontId="5" fillId="0" borderId="0" xfId="0" applyFont="1" applyAlignment="1">
      <alignment horizontal="left" wrapText="1"/>
    </xf>
    <xf numFmtId="0" fontId="0" fillId="0" borderId="0" xfId="0" applyFont="1" applyAlignment="1">
      <alignment horizontal="left" wrapText="1"/>
    </xf>
    <xf numFmtId="0" fontId="6" fillId="2" borderId="0" xfId="0" applyFont="1" applyFill="1" applyAlignment="1">
      <alignment horizontal="left" vertical="top" wrapText="1"/>
    </xf>
    <xf numFmtId="0" fontId="0" fillId="0" borderId="0" xfId="0" applyFont="1" applyAlignment="1">
      <alignment horizontal="left"/>
    </xf>
    <xf numFmtId="0" fontId="9" fillId="0" borderId="0" xfId="0" applyFont="1"/>
    <xf numFmtId="0" fontId="0" fillId="0" borderId="0" xfId="0" applyBorder="1"/>
    <xf numFmtId="0" fontId="1" fillId="0" borderId="0" xfId="0" applyFont="1" applyBorder="1"/>
    <xf numFmtId="0" fontId="0" fillId="0" borderId="6" xfId="0" applyBorder="1"/>
    <xf numFmtId="0" fontId="0" fillId="4" borderId="0" xfId="0" applyFill="1"/>
    <xf numFmtId="0" fontId="0" fillId="0" borderId="0" xfId="0" applyFill="1"/>
    <xf numFmtId="0" fontId="11" fillId="0" borderId="0" xfId="0" applyFont="1" applyBorder="1" applyAlignment="1">
      <alignment wrapText="1"/>
    </xf>
    <xf numFmtId="0" fontId="0" fillId="0" borderId="0" xfId="0" applyAlignment="1">
      <alignment horizontal="right"/>
    </xf>
    <xf numFmtId="0" fontId="11" fillId="0" borderId="0" xfId="0" applyFont="1" applyFill="1" applyBorder="1" applyAlignment="1">
      <alignment wrapText="1"/>
    </xf>
    <xf numFmtId="0" fontId="1" fillId="0" borderId="0" xfId="0" applyFont="1" applyFill="1" applyBorder="1"/>
    <xf numFmtId="49" fontId="1" fillId="0" borderId="0" xfId="0" applyNumberFormat="1" applyFont="1" applyFill="1" applyBorder="1" applyAlignment="1">
      <alignment horizontal="right"/>
    </xf>
    <xf numFmtId="0" fontId="1" fillId="0" borderId="0" xfId="0" applyFont="1" applyFill="1" applyBorder="1" applyAlignment="1">
      <alignment wrapText="1"/>
    </xf>
    <xf numFmtId="49" fontId="0" fillId="0" borderId="0" xfId="0" applyNumberFormat="1" applyFill="1" applyAlignment="1">
      <alignment horizontal="right"/>
    </xf>
    <xf numFmtId="0" fontId="0" fillId="0" borderId="0" xfId="0" applyFill="1" applyAlignment="1">
      <alignment wrapText="1"/>
    </xf>
    <xf numFmtId="0" fontId="1" fillId="0" borderId="0" xfId="0" applyFont="1" applyFill="1"/>
    <xf numFmtId="49" fontId="1" fillId="0" borderId="0" xfId="0" applyNumberFormat="1" applyFont="1" applyFill="1" applyAlignment="1">
      <alignment horizontal="right"/>
    </xf>
    <xf numFmtId="0" fontId="1" fillId="0" borderId="0" xfId="0" applyFont="1" applyFill="1" applyAlignment="1">
      <alignment wrapText="1"/>
    </xf>
    <xf numFmtId="0" fontId="2" fillId="0" borderId="0" xfId="0" applyFont="1" applyFill="1" applyAlignment="1">
      <alignment wrapText="1"/>
    </xf>
    <xf numFmtId="0" fontId="8" fillId="0" borderId="0" xfId="0" applyFont="1" applyFill="1" applyAlignment="1">
      <alignment wrapText="1"/>
    </xf>
    <xf numFmtId="0" fontId="12" fillId="0" borderId="0" xfId="0" applyFont="1" applyBorder="1" applyAlignment="1">
      <alignment wrapText="1"/>
    </xf>
  </cellXfs>
  <cellStyles count="1">
    <cellStyle name="Normal" xfId="0" builtinId="0"/>
  </cellStyles>
  <dxfs count="69">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abSelected="1" topLeftCell="A19" zoomScaleNormal="100" workbookViewId="0">
      <selection activeCell="C31" sqref="C31"/>
    </sheetView>
  </sheetViews>
  <sheetFormatPr defaultRowHeight="14.4" x14ac:dyDescent="0.3"/>
  <cols>
    <col min="1" max="1" width="17.33203125" customWidth="1"/>
    <col min="2" max="2" width="8.77734375" style="34"/>
    <col min="3" max="3" width="78.77734375" style="1" customWidth="1"/>
    <col min="4" max="4" width="14" customWidth="1"/>
    <col min="5" max="5" width="36.21875" customWidth="1"/>
    <col min="6" max="6" width="63.33203125" customWidth="1"/>
    <col min="7" max="7" width="39.109375" customWidth="1"/>
  </cols>
  <sheetData>
    <row r="1" spans="1:4" ht="21" x14ac:dyDescent="0.4">
      <c r="A1" s="3" t="s">
        <v>9</v>
      </c>
      <c r="B1" s="33" t="s">
        <v>8</v>
      </c>
      <c r="C1" s="3" t="s">
        <v>20</v>
      </c>
    </row>
    <row r="2" spans="1:4" x14ac:dyDescent="0.3">
      <c r="B2" s="34" t="s">
        <v>11</v>
      </c>
      <c r="C2" s="1" t="s">
        <v>12</v>
      </c>
    </row>
    <row r="3" spans="1:4" x14ac:dyDescent="0.3">
      <c r="B3" s="34" t="s">
        <v>10</v>
      </c>
      <c r="C3" s="1" t="s">
        <v>19</v>
      </c>
    </row>
    <row r="4" spans="1:4" x14ac:dyDescent="0.3">
      <c r="B4" s="34" t="s">
        <v>13</v>
      </c>
      <c r="C4" s="1" t="s">
        <v>14</v>
      </c>
    </row>
    <row r="6" spans="1:4" ht="15" thickBot="1" x14ac:dyDescent="0.35"/>
    <row r="7" spans="1:4" ht="18" x14ac:dyDescent="0.35">
      <c r="A7" s="4" t="s">
        <v>1</v>
      </c>
      <c r="B7" s="35"/>
      <c r="C7" s="4" t="s">
        <v>6</v>
      </c>
      <c r="D7" s="5"/>
    </row>
    <row r="8" spans="1:4" ht="18" x14ac:dyDescent="0.35">
      <c r="A8" s="28" t="s">
        <v>0</v>
      </c>
      <c r="B8" s="36"/>
      <c r="C8" s="28"/>
      <c r="D8" s="8"/>
    </row>
    <row r="9" spans="1:4" ht="15.6" x14ac:dyDescent="0.3">
      <c r="A9" s="6">
        <v>1040</v>
      </c>
      <c r="B9" s="36"/>
      <c r="C9" s="7" t="s">
        <v>16</v>
      </c>
      <c r="D9" s="8"/>
    </row>
    <row r="10" spans="1:4" x14ac:dyDescent="0.3">
      <c r="A10" s="9"/>
      <c r="B10" s="37">
        <v>1</v>
      </c>
      <c r="C10" s="16" t="s">
        <v>21</v>
      </c>
      <c r="D10" s="8"/>
    </row>
    <row r="11" spans="1:4" x14ac:dyDescent="0.3">
      <c r="A11" s="9"/>
      <c r="B11" s="36">
        <v>1.1000000000000001</v>
      </c>
      <c r="C11" s="10" t="s">
        <v>30</v>
      </c>
      <c r="D11" s="8"/>
    </row>
    <row r="12" spans="1:4" x14ac:dyDescent="0.3">
      <c r="A12" s="9"/>
      <c r="B12" s="36">
        <v>1.2</v>
      </c>
      <c r="C12" s="10" t="s">
        <v>35</v>
      </c>
      <c r="D12" s="8"/>
    </row>
    <row r="13" spans="1:4" x14ac:dyDescent="0.3">
      <c r="A13" s="9"/>
      <c r="B13" s="36">
        <v>1.3</v>
      </c>
      <c r="C13" s="10" t="s">
        <v>115</v>
      </c>
      <c r="D13" s="8"/>
    </row>
    <row r="14" spans="1:4" ht="28.8" x14ac:dyDescent="0.3">
      <c r="A14" s="9"/>
      <c r="B14" s="36">
        <v>1.4</v>
      </c>
      <c r="C14" s="10" t="s">
        <v>38</v>
      </c>
      <c r="D14" s="8"/>
    </row>
    <row r="15" spans="1:4" x14ac:dyDescent="0.3">
      <c r="A15" s="9"/>
      <c r="B15" s="36" t="s">
        <v>116</v>
      </c>
      <c r="C15" s="10" t="s">
        <v>117</v>
      </c>
      <c r="D15" s="8"/>
    </row>
    <row r="16" spans="1:4" x14ac:dyDescent="0.3">
      <c r="A16" s="9"/>
      <c r="B16" s="36" t="s">
        <v>124</v>
      </c>
      <c r="C16" s="10" t="s">
        <v>123</v>
      </c>
      <c r="D16" s="8"/>
    </row>
    <row r="17" spans="1:7" x14ac:dyDescent="0.3">
      <c r="A17" s="9"/>
      <c r="B17" s="36" t="s">
        <v>125</v>
      </c>
      <c r="C17" t="s">
        <v>118</v>
      </c>
      <c r="D17" s="8"/>
    </row>
    <row r="18" spans="1:7" x14ac:dyDescent="0.3">
      <c r="A18" s="9"/>
      <c r="B18" s="36" t="s">
        <v>126</v>
      </c>
      <c r="C18" t="s">
        <v>146</v>
      </c>
      <c r="D18" s="8"/>
    </row>
    <row r="19" spans="1:7" x14ac:dyDescent="0.3">
      <c r="A19" s="9"/>
      <c r="B19" s="36" t="s">
        <v>142</v>
      </c>
      <c r="C19" t="s">
        <v>119</v>
      </c>
      <c r="D19" s="8"/>
    </row>
    <row r="20" spans="1:7" x14ac:dyDescent="0.3">
      <c r="A20" s="9"/>
      <c r="B20" s="36" t="s">
        <v>143</v>
      </c>
      <c r="C20" t="s">
        <v>120</v>
      </c>
      <c r="D20" s="8"/>
    </row>
    <row r="21" spans="1:7" x14ac:dyDescent="0.3">
      <c r="A21" s="9"/>
      <c r="B21" s="36" t="s">
        <v>144</v>
      </c>
      <c r="C21" t="s">
        <v>121</v>
      </c>
      <c r="D21" s="8"/>
    </row>
    <row r="22" spans="1:7" x14ac:dyDescent="0.3">
      <c r="A22" s="9"/>
      <c r="B22" s="36" t="s">
        <v>145</v>
      </c>
      <c r="C22" t="s">
        <v>122</v>
      </c>
      <c r="D22" s="8"/>
    </row>
    <row r="23" spans="1:7" x14ac:dyDescent="0.3">
      <c r="A23" s="9"/>
      <c r="B23" s="36">
        <v>1.5</v>
      </c>
      <c r="C23" s="10" t="s">
        <v>37</v>
      </c>
      <c r="D23" s="8"/>
    </row>
    <row r="24" spans="1:7" x14ac:dyDescent="0.3">
      <c r="A24" s="9"/>
      <c r="B24" s="36">
        <v>1.6</v>
      </c>
      <c r="C24" s="10" t="s">
        <v>39</v>
      </c>
      <c r="D24" s="8"/>
    </row>
    <row r="25" spans="1:7" x14ac:dyDescent="0.3">
      <c r="A25" s="9"/>
      <c r="B25" s="36" t="s">
        <v>127</v>
      </c>
      <c r="C25" s="10" t="s">
        <v>128</v>
      </c>
      <c r="D25" s="8"/>
    </row>
    <row r="26" spans="1:7" ht="28.8" x14ac:dyDescent="0.3">
      <c r="A26" s="9"/>
      <c r="B26" s="36" t="s">
        <v>129</v>
      </c>
      <c r="C26" s="10" t="s">
        <v>257</v>
      </c>
      <c r="D26" s="8"/>
    </row>
    <row r="27" spans="1:7" x14ac:dyDescent="0.3">
      <c r="A27" s="9"/>
      <c r="B27" s="36"/>
      <c r="C27" s="10"/>
      <c r="D27" s="8"/>
    </row>
    <row r="28" spans="1:7" x14ac:dyDescent="0.3">
      <c r="A28" s="9"/>
      <c r="B28" s="36"/>
      <c r="C28" s="10"/>
      <c r="D28" s="8"/>
    </row>
    <row r="29" spans="1:7" x14ac:dyDescent="0.3">
      <c r="A29" s="9"/>
      <c r="B29" s="36"/>
      <c r="C29" s="10"/>
      <c r="D29" s="8"/>
    </row>
    <row r="30" spans="1:7" x14ac:dyDescent="0.3">
      <c r="A30" s="9"/>
      <c r="B30" s="36"/>
      <c r="C30" s="10"/>
      <c r="D30" s="8"/>
    </row>
    <row r="31" spans="1:7" ht="28.8" customHeight="1" x14ac:dyDescent="0.3">
      <c r="A31" s="9"/>
      <c r="B31" s="36">
        <v>1.7</v>
      </c>
      <c r="C31" s="10" t="s">
        <v>40</v>
      </c>
      <c r="D31" s="11"/>
      <c r="F31" s="1"/>
      <c r="G31" s="31"/>
    </row>
    <row r="32" spans="1:7" ht="15.6" customHeight="1" x14ac:dyDescent="0.3">
      <c r="A32" s="9"/>
      <c r="B32" s="36">
        <v>1.8</v>
      </c>
      <c r="C32" s="10" t="s">
        <v>130</v>
      </c>
      <c r="D32" s="11"/>
    </row>
    <row r="33" spans="1:4" x14ac:dyDescent="0.3">
      <c r="A33" s="9"/>
      <c r="B33" s="36">
        <v>1.9</v>
      </c>
      <c r="C33" s="10" t="s">
        <v>41</v>
      </c>
      <c r="D33" s="8"/>
    </row>
    <row r="34" spans="1:4" x14ac:dyDescent="0.3">
      <c r="A34" s="9"/>
      <c r="B34" s="36">
        <v>1.1100000000000001</v>
      </c>
      <c r="C34" s="10" t="s">
        <v>42</v>
      </c>
      <c r="D34" s="8"/>
    </row>
    <row r="35" spans="1:4" x14ac:dyDescent="0.3">
      <c r="A35" s="9"/>
      <c r="B35" s="36"/>
      <c r="C35" s="10" t="s">
        <v>135</v>
      </c>
      <c r="D35" s="8"/>
    </row>
    <row r="36" spans="1:4" x14ac:dyDescent="0.3">
      <c r="A36" s="9"/>
      <c r="B36" s="36" t="s">
        <v>137</v>
      </c>
      <c r="C36" s="31" t="s">
        <v>136</v>
      </c>
      <c r="D36" s="8"/>
    </row>
    <row r="37" spans="1:4" ht="28.8" x14ac:dyDescent="0.3">
      <c r="A37" s="9"/>
      <c r="B37" s="36" t="s">
        <v>138</v>
      </c>
      <c r="C37" s="10" t="s">
        <v>140</v>
      </c>
      <c r="D37" s="8"/>
    </row>
    <row r="38" spans="1:4" ht="28.8" x14ac:dyDescent="0.3">
      <c r="A38" s="9"/>
      <c r="B38" s="36" t="s">
        <v>139</v>
      </c>
      <c r="C38" s="10" t="s">
        <v>141</v>
      </c>
      <c r="D38" s="8"/>
    </row>
    <row r="39" spans="1:4" x14ac:dyDescent="0.3">
      <c r="A39" s="9"/>
      <c r="B39" s="36"/>
      <c r="C39" s="45"/>
      <c r="D39" s="8"/>
    </row>
    <row r="40" spans="1:4" x14ac:dyDescent="0.3">
      <c r="A40" s="9"/>
      <c r="B40" s="36"/>
      <c r="C40" s="10"/>
      <c r="D40" s="8"/>
    </row>
    <row r="42" spans="1:4" ht="15" thickBot="1" x14ac:dyDescent="0.35"/>
    <row r="43" spans="1:4" ht="18" x14ac:dyDescent="0.35">
      <c r="A43" s="4" t="s">
        <v>2</v>
      </c>
      <c r="B43" s="35"/>
      <c r="C43" s="4" t="s">
        <v>7</v>
      </c>
      <c r="D43" s="5"/>
    </row>
    <row r="44" spans="1:4" ht="18" x14ac:dyDescent="0.35">
      <c r="A44" s="28" t="s">
        <v>0</v>
      </c>
      <c r="B44" s="36">
        <v>1</v>
      </c>
      <c r="C44" s="16" t="s">
        <v>48</v>
      </c>
      <c r="D44" s="8"/>
    </row>
    <row r="45" spans="1:4" ht="18" x14ac:dyDescent="0.35">
      <c r="A45" s="28"/>
      <c r="B45" s="36">
        <v>1.1000000000000001</v>
      </c>
      <c r="C45" s="10" t="s">
        <v>45</v>
      </c>
      <c r="D45" s="8"/>
    </row>
    <row r="46" spans="1:4" ht="18" x14ac:dyDescent="0.35">
      <c r="A46" s="28"/>
      <c r="B46" s="36">
        <v>1.2</v>
      </c>
      <c r="C46" s="10" t="s">
        <v>46</v>
      </c>
      <c r="D46" s="8"/>
    </row>
    <row r="47" spans="1:4" ht="43.8" x14ac:dyDescent="0.35">
      <c r="A47" s="28"/>
      <c r="B47" s="39">
        <v>1.3</v>
      </c>
      <c r="C47" s="10" t="s">
        <v>47</v>
      </c>
      <c r="D47" s="8"/>
    </row>
    <row r="48" spans="1:4" ht="18" x14ac:dyDescent="0.35">
      <c r="A48" s="28"/>
      <c r="B48" s="39">
        <v>2</v>
      </c>
      <c r="C48" s="16" t="s">
        <v>49</v>
      </c>
      <c r="D48" s="8"/>
    </row>
    <row r="49" spans="1:6" ht="18" x14ac:dyDescent="0.35">
      <c r="A49" s="28"/>
      <c r="B49" s="39">
        <v>2.1</v>
      </c>
      <c r="C49" s="10" t="s">
        <v>50</v>
      </c>
      <c r="D49" s="8"/>
    </row>
    <row r="50" spans="1:6" ht="18" x14ac:dyDescent="0.35">
      <c r="A50" s="28"/>
      <c r="B50" s="36"/>
      <c r="C50" s="28"/>
      <c r="D50" s="8"/>
    </row>
    <row r="51" spans="1:6" s="2" customFormat="1" ht="15.6" x14ac:dyDescent="0.3">
      <c r="A51" s="6">
        <v>1043</v>
      </c>
      <c r="B51" s="40"/>
      <c r="C51" s="7" t="s">
        <v>17</v>
      </c>
      <c r="D51" s="15"/>
      <c r="F51"/>
    </row>
    <row r="52" spans="1:6" ht="28.8" x14ac:dyDescent="0.3">
      <c r="A52" s="9"/>
      <c r="B52" s="36">
        <v>1</v>
      </c>
      <c r="C52" s="10" t="s">
        <v>5</v>
      </c>
      <c r="D52" s="8"/>
    </row>
    <row r="53" spans="1:6" ht="28.8" x14ac:dyDescent="0.3">
      <c r="A53" s="9"/>
      <c r="B53" s="36">
        <v>2</v>
      </c>
      <c r="C53" s="10" t="s">
        <v>3</v>
      </c>
      <c r="D53" s="8"/>
    </row>
    <row r="54" spans="1:6" x14ac:dyDescent="0.3">
      <c r="A54" s="9"/>
      <c r="B54" s="36">
        <v>3</v>
      </c>
      <c r="C54" s="10" t="s">
        <v>4</v>
      </c>
      <c r="D54" s="8"/>
    </row>
    <row r="55" spans="1:6" s="2" customFormat="1" ht="15.6" x14ac:dyDescent="0.3">
      <c r="A55" s="6">
        <v>1062</v>
      </c>
      <c r="B55" s="40"/>
      <c r="C55" s="7" t="s">
        <v>18</v>
      </c>
      <c r="D55" s="15"/>
    </row>
    <row r="56" spans="1:6" ht="43.8" thickBot="1" x14ac:dyDescent="0.35">
      <c r="A56" s="12"/>
      <c r="B56" s="38"/>
      <c r="C56" s="13" t="s">
        <v>15</v>
      </c>
      <c r="D56" s="14"/>
    </row>
    <row r="57" spans="1:6" x14ac:dyDescent="0.3">
      <c r="A57" s="46"/>
      <c r="B57" s="36"/>
      <c r="C57" s="10"/>
      <c r="D57" s="46"/>
    </row>
    <row r="58" spans="1:6" ht="15.6" x14ac:dyDescent="0.3">
      <c r="A58" s="46"/>
      <c r="B58" s="25"/>
      <c r="C58" s="7" t="s">
        <v>17</v>
      </c>
      <c r="D58" s="46"/>
    </row>
    <row r="59" spans="1:6" ht="15.6" x14ac:dyDescent="0.3">
      <c r="A59" s="46"/>
      <c r="B59" s="25"/>
      <c r="C59" s="7" t="s">
        <v>167</v>
      </c>
      <c r="D59" s="46"/>
    </row>
    <row r="60" spans="1:6" ht="15.6" x14ac:dyDescent="0.3">
      <c r="A60" s="46"/>
      <c r="B60" s="25"/>
      <c r="C60" s="7" t="s">
        <v>168</v>
      </c>
      <c r="D60" s="46"/>
    </row>
    <row r="61" spans="1:6" ht="15.6" x14ac:dyDescent="0.3">
      <c r="A61" s="46"/>
      <c r="B61" s="25"/>
      <c r="C61" s="7" t="s">
        <v>169</v>
      </c>
      <c r="D61" s="46"/>
    </row>
    <row r="62" spans="1:6" ht="15.6" x14ac:dyDescent="0.3">
      <c r="A62" s="46"/>
      <c r="B62" s="25"/>
      <c r="C62" s="7" t="s">
        <v>170</v>
      </c>
      <c r="D62" s="46"/>
    </row>
    <row r="63" spans="1:6" ht="15.6" x14ac:dyDescent="0.3">
      <c r="A63" s="46"/>
      <c r="B63" s="25"/>
      <c r="C63" s="7" t="s">
        <v>171</v>
      </c>
      <c r="D63" s="46"/>
    </row>
    <row r="64" spans="1:6" ht="15.6" x14ac:dyDescent="0.3">
      <c r="A64" s="46"/>
      <c r="B64" s="25"/>
      <c r="C64" s="7" t="s">
        <v>172</v>
      </c>
      <c r="D64" s="46"/>
    </row>
    <row r="65" spans="1:4" ht="15.6" x14ac:dyDescent="0.3">
      <c r="A65" s="46"/>
      <c r="B65" s="25"/>
      <c r="C65" s="7" t="s">
        <v>173</v>
      </c>
      <c r="D65" s="46"/>
    </row>
    <row r="66" spans="1:4" ht="15.6" x14ac:dyDescent="0.3">
      <c r="A66" s="46"/>
      <c r="B66" s="25"/>
      <c r="C66" s="7" t="s">
        <v>174</v>
      </c>
      <c r="D66" s="46"/>
    </row>
    <row r="67" spans="1:4" ht="15.6" x14ac:dyDescent="0.3">
      <c r="A67" s="46"/>
      <c r="B67" s="25"/>
      <c r="C67" s="7" t="s">
        <v>175</v>
      </c>
      <c r="D67" s="46"/>
    </row>
    <row r="68" spans="1:4" x14ac:dyDescent="0.3">
      <c r="A68" s="46"/>
      <c r="B68" s="29" t="s">
        <v>166</v>
      </c>
      <c r="C68" s="25"/>
      <c r="D68" s="46"/>
    </row>
    <row r="69" spans="1:4" ht="15.6" x14ac:dyDescent="0.3">
      <c r="A69" s="46"/>
      <c r="B69" s="29">
        <v>1</v>
      </c>
      <c r="C69" s="7" t="s">
        <v>178</v>
      </c>
      <c r="D69" s="46"/>
    </row>
    <row r="70" spans="1:4" ht="15.6" x14ac:dyDescent="0.3">
      <c r="A70" s="46"/>
      <c r="B70" s="29">
        <v>2</v>
      </c>
      <c r="C70" s="7" t="s">
        <v>179</v>
      </c>
      <c r="D70" s="46"/>
    </row>
    <row r="71" spans="1:4" ht="15.6" x14ac:dyDescent="0.3">
      <c r="A71" s="46"/>
      <c r="B71" s="29">
        <v>3</v>
      </c>
      <c r="C71" s="7" t="s">
        <v>180</v>
      </c>
      <c r="D71" s="46"/>
    </row>
    <row r="72" spans="1:4" ht="15.6" x14ac:dyDescent="0.3">
      <c r="A72" s="46"/>
      <c r="B72" s="29">
        <v>4</v>
      </c>
      <c r="C72" s="7" t="s">
        <v>181</v>
      </c>
      <c r="D72" s="46"/>
    </row>
    <row r="73" spans="1:4" ht="15.6" x14ac:dyDescent="0.3">
      <c r="A73" s="46"/>
      <c r="B73" s="29">
        <v>5</v>
      </c>
      <c r="C73" s="7" t="s">
        <v>182</v>
      </c>
      <c r="D73" s="46"/>
    </row>
    <row r="74" spans="1:4" ht="15.6" x14ac:dyDescent="0.3">
      <c r="A74" s="46"/>
      <c r="B74" s="29">
        <v>6</v>
      </c>
      <c r="C74" s="7" t="s">
        <v>183</v>
      </c>
      <c r="D74" s="46"/>
    </row>
    <row r="75" spans="1:4" ht="15.6" x14ac:dyDescent="0.3">
      <c r="A75" s="46"/>
      <c r="B75" s="25"/>
      <c r="C75" s="7" t="s">
        <v>198</v>
      </c>
      <c r="D75" s="46"/>
    </row>
    <row r="76" spans="1:4" ht="15.6" x14ac:dyDescent="0.3">
      <c r="A76" s="46"/>
      <c r="B76" s="25"/>
      <c r="C76" s="7" t="s">
        <v>184</v>
      </c>
      <c r="D76" s="46"/>
    </row>
    <row r="77" spans="1:4" ht="15.6" x14ac:dyDescent="0.3">
      <c r="A77" s="46"/>
      <c r="B77" s="29" t="s">
        <v>196</v>
      </c>
      <c r="C77" s="7" t="s">
        <v>197</v>
      </c>
      <c r="D77" s="46"/>
    </row>
    <row r="78" spans="1:4" ht="15.6" x14ac:dyDescent="0.3">
      <c r="A78" s="46"/>
      <c r="B78" s="25">
        <v>1</v>
      </c>
      <c r="C78" s="7" t="s">
        <v>186</v>
      </c>
      <c r="D78" s="46"/>
    </row>
    <row r="79" spans="1:4" ht="15.6" x14ac:dyDescent="0.3">
      <c r="A79" s="46"/>
      <c r="B79" s="25"/>
      <c r="C79" s="7" t="s">
        <v>187</v>
      </c>
      <c r="D79" s="46"/>
    </row>
    <row r="80" spans="1:4" ht="15.6" x14ac:dyDescent="0.3">
      <c r="A80" s="46"/>
      <c r="B80" s="25"/>
      <c r="C80" s="7" t="s">
        <v>188</v>
      </c>
      <c r="D80" s="46"/>
    </row>
    <row r="81" spans="1:6" ht="15.6" x14ac:dyDescent="0.3">
      <c r="A81" s="46"/>
      <c r="B81" s="25">
        <v>2</v>
      </c>
      <c r="C81" s="7" t="s">
        <v>189</v>
      </c>
      <c r="D81" s="46"/>
    </row>
    <row r="82" spans="1:6" ht="15.6" x14ac:dyDescent="0.3">
      <c r="A82" s="46"/>
      <c r="B82" s="25"/>
      <c r="C82" s="7" t="s">
        <v>190</v>
      </c>
      <c r="D82" s="46"/>
    </row>
    <row r="83" spans="1:6" ht="15.6" x14ac:dyDescent="0.3">
      <c r="A83" s="46"/>
      <c r="B83" s="25"/>
      <c r="C83" s="7" t="s">
        <v>191</v>
      </c>
      <c r="D83" s="46"/>
    </row>
    <row r="84" spans="1:6" ht="15.6" x14ac:dyDescent="0.3">
      <c r="A84" s="46"/>
      <c r="B84" s="25"/>
      <c r="C84" s="7" t="s">
        <v>192</v>
      </c>
      <c r="D84" s="46"/>
    </row>
    <row r="85" spans="1:6" ht="15.6" x14ac:dyDescent="0.3">
      <c r="A85" s="46"/>
      <c r="B85" s="25"/>
      <c r="C85" s="7" t="s">
        <v>194</v>
      </c>
      <c r="D85" s="46"/>
    </row>
    <row r="86" spans="1:6" ht="15.6" x14ac:dyDescent="0.3">
      <c r="A86" s="46"/>
      <c r="B86" s="25">
        <v>3</v>
      </c>
      <c r="C86" s="7" t="s">
        <v>165</v>
      </c>
      <c r="D86" s="46"/>
    </row>
    <row r="87" spans="1:6" ht="15.6" x14ac:dyDescent="0.3">
      <c r="A87" s="46"/>
      <c r="B87" s="25"/>
      <c r="C87" s="7" t="s">
        <v>190</v>
      </c>
      <c r="D87" s="46"/>
    </row>
    <row r="88" spans="1:6" ht="15.6" x14ac:dyDescent="0.3">
      <c r="A88" s="46"/>
      <c r="B88" s="25"/>
      <c r="C88" s="7" t="s">
        <v>191</v>
      </c>
      <c r="D88" s="46"/>
    </row>
    <row r="89" spans="1:6" ht="15.6" x14ac:dyDescent="0.3">
      <c r="A89" s="46"/>
      <c r="B89" s="25"/>
      <c r="C89" s="7" t="s">
        <v>193</v>
      </c>
      <c r="D89" s="46"/>
    </row>
    <row r="90" spans="1:6" ht="15.6" x14ac:dyDescent="0.3">
      <c r="A90" s="46"/>
      <c r="B90" s="25"/>
      <c r="C90" s="7" t="s">
        <v>194</v>
      </c>
      <c r="D90" s="46"/>
    </row>
    <row r="91" spans="1:6" ht="15.6" x14ac:dyDescent="0.3">
      <c r="A91" s="46"/>
      <c r="B91" s="25"/>
      <c r="C91" s="7" t="s">
        <v>195</v>
      </c>
      <c r="D91" s="46"/>
    </row>
    <row r="92" spans="1:6" ht="15.6" x14ac:dyDescent="0.3">
      <c r="A92" s="46"/>
      <c r="B92" s="25"/>
      <c r="C92" s="7"/>
      <c r="D92" s="46"/>
    </row>
    <row r="93" spans="1:6" ht="15.6" x14ac:dyDescent="0.3">
      <c r="A93" s="46"/>
      <c r="B93" s="25"/>
      <c r="C93" s="7" t="s">
        <v>199</v>
      </c>
      <c r="D93" s="46"/>
    </row>
    <row r="94" spans="1:6" x14ac:dyDescent="0.3">
      <c r="A94" s="46"/>
      <c r="B94" s="36"/>
      <c r="C94" s="10"/>
      <c r="D94" s="46"/>
    </row>
    <row r="95" spans="1:6" ht="15" thickBot="1" x14ac:dyDescent="0.35">
      <c r="A95" s="48"/>
      <c r="B95" s="38"/>
      <c r="C95" s="13"/>
      <c r="D95" s="48"/>
      <c r="E95" s="48"/>
    </row>
    <row r="96" spans="1:6" s="2" customFormat="1" ht="15.6" x14ac:dyDescent="0.3">
      <c r="A96" s="54"/>
      <c r="B96" s="55"/>
      <c r="C96" s="56"/>
      <c r="D96" s="47"/>
      <c r="E96" s="47"/>
      <c r="F96"/>
    </row>
    <row r="97" spans="1:6" ht="33" customHeight="1" x14ac:dyDescent="0.3">
      <c r="A97" s="50"/>
      <c r="B97" s="57"/>
      <c r="C97" s="58"/>
    </row>
    <row r="98" spans="1:6" s="2" customFormat="1" ht="15.6" x14ac:dyDescent="0.3">
      <c r="A98" s="59"/>
      <c r="B98" s="60"/>
      <c r="C98" s="61"/>
    </row>
    <row r="99" spans="1:6" x14ac:dyDescent="0.3">
      <c r="A99" s="50"/>
      <c r="B99" s="57"/>
      <c r="C99" s="58"/>
    </row>
    <row r="100" spans="1:6" s="2" customFormat="1" ht="15.6" x14ac:dyDescent="0.3">
      <c r="A100" s="59"/>
      <c r="B100" s="60"/>
      <c r="C100" s="61"/>
    </row>
    <row r="101" spans="1:6" x14ac:dyDescent="0.3">
      <c r="A101" s="50"/>
      <c r="B101" s="57"/>
      <c r="C101" s="58"/>
    </row>
    <row r="102" spans="1:6" ht="15.6" x14ac:dyDescent="0.3">
      <c r="A102" s="50"/>
      <c r="B102" s="57"/>
      <c r="C102" s="58"/>
      <c r="F102" s="2"/>
    </row>
    <row r="103" spans="1:6" ht="18" x14ac:dyDescent="0.35">
      <c r="A103" s="50"/>
      <c r="B103" s="57"/>
      <c r="C103" s="62"/>
    </row>
    <row r="104" spans="1:6" s="2" customFormat="1" ht="15.6" x14ac:dyDescent="0.3">
      <c r="A104" s="59"/>
      <c r="B104" s="60"/>
      <c r="C104" s="61"/>
    </row>
    <row r="105" spans="1:6" x14ac:dyDescent="0.3">
      <c r="A105" s="50"/>
      <c r="B105" s="57"/>
      <c r="C105" s="58"/>
    </row>
    <row r="106" spans="1:6" x14ac:dyDescent="0.3">
      <c r="A106" s="50"/>
      <c r="B106" s="57"/>
      <c r="C106" s="58"/>
    </row>
    <row r="107" spans="1:6" x14ac:dyDescent="0.3">
      <c r="A107" s="50"/>
      <c r="B107" s="57"/>
      <c r="C107" s="58"/>
    </row>
    <row r="108" spans="1:6" ht="15.6" x14ac:dyDescent="0.3">
      <c r="A108" s="50"/>
      <c r="B108" s="57"/>
      <c r="C108" s="58"/>
      <c r="F108" s="2"/>
    </row>
    <row r="109" spans="1:6" x14ac:dyDescent="0.3">
      <c r="A109" s="50"/>
      <c r="B109" s="57"/>
      <c r="C109" s="58"/>
    </row>
    <row r="110" spans="1:6" x14ac:dyDescent="0.3">
      <c r="A110" s="50"/>
      <c r="B110" s="57"/>
      <c r="C110" s="58"/>
    </row>
    <row r="111" spans="1:6" ht="18" x14ac:dyDescent="0.35">
      <c r="A111" s="50"/>
      <c r="B111" s="57"/>
      <c r="C111" s="63"/>
    </row>
    <row r="112" spans="1:6" x14ac:dyDescent="0.3">
      <c r="A112" s="50"/>
      <c r="B112" s="57"/>
      <c r="C112" s="58"/>
    </row>
    <row r="113" spans="1:3" x14ac:dyDescent="0.3">
      <c r="A113" s="50"/>
      <c r="B113" s="57"/>
      <c r="C113" s="58"/>
    </row>
    <row r="114" spans="1:3" x14ac:dyDescent="0.3">
      <c r="A114" s="50"/>
      <c r="B114" s="57"/>
      <c r="C114" s="58"/>
    </row>
    <row r="115" spans="1:3" x14ac:dyDescent="0.3">
      <c r="A115" s="50"/>
      <c r="B115" s="57"/>
      <c r="C115" s="58"/>
    </row>
    <row r="116" spans="1:3" x14ac:dyDescent="0.3">
      <c r="A116" s="50"/>
      <c r="B116" s="57"/>
      <c r="C116" s="58"/>
    </row>
    <row r="117" spans="1:3" x14ac:dyDescent="0.3">
      <c r="A117" s="50"/>
      <c r="B117" s="57"/>
      <c r="C117" s="58"/>
    </row>
    <row r="118" spans="1:3" x14ac:dyDescent="0.3">
      <c r="A118" s="50"/>
      <c r="B118" s="57"/>
      <c r="C118" s="58"/>
    </row>
    <row r="119" spans="1:3" x14ac:dyDescent="0.3">
      <c r="A119" s="50"/>
      <c r="B119" s="57"/>
      <c r="C119" s="58"/>
    </row>
    <row r="120" spans="1:3" x14ac:dyDescent="0.3">
      <c r="A120" s="50"/>
      <c r="B120" s="57"/>
      <c r="C120" s="58"/>
    </row>
    <row r="121" spans="1:3" x14ac:dyDescent="0.3">
      <c r="A121" s="50"/>
      <c r="B121" s="57"/>
      <c r="C121" s="58"/>
    </row>
    <row r="122" spans="1:3" x14ac:dyDescent="0.3">
      <c r="A122" s="50"/>
      <c r="B122" s="57"/>
      <c r="C122" s="58"/>
    </row>
    <row r="123" spans="1:3" x14ac:dyDescent="0.3">
      <c r="A123" s="50"/>
      <c r="B123" s="57"/>
      <c r="C123" s="58"/>
    </row>
    <row r="124" spans="1:3" x14ac:dyDescent="0.3">
      <c r="A124" s="50"/>
      <c r="B124" s="57"/>
      <c r="C124" s="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3"/>
  <sheetViews>
    <sheetView zoomScaleNormal="100" workbookViewId="0">
      <selection activeCell="F25" sqref="F25"/>
    </sheetView>
  </sheetViews>
  <sheetFormatPr defaultColWidth="8.77734375" defaultRowHeight="14.4" x14ac:dyDescent="0.3"/>
  <cols>
    <col min="1" max="1" width="15" style="25" customWidth="1"/>
    <col min="2" max="2" width="11.33203125" style="25" customWidth="1"/>
    <col min="3" max="3" width="10.33203125" style="25" customWidth="1"/>
    <col min="4" max="4" width="13.44140625" style="25" customWidth="1"/>
    <col min="5" max="5" width="112.21875" style="25" customWidth="1"/>
    <col min="6" max="6" width="9.109375" style="25" customWidth="1"/>
    <col min="7" max="7" width="13.77734375" style="25" customWidth="1"/>
    <col min="8" max="8" width="9" style="44" customWidth="1"/>
    <col min="9" max="9" width="16.5546875" style="25" bestFit="1" customWidth="1"/>
    <col min="10" max="10" width="9" style="44" customWidth="1"/>
    <col min="11" max="16384" width="8.77734375" style="25"/>
  </cols>
  <sheetData>
    <row r="1" spans="1:28" s="19" customFormat="1" ht="42" x14ac:dyDescent="0.3">
      <c r="A1" s="17" t="s">
        <v>22</v>
      </c>
      <c r="B1" s="17"/>
      <c r="C1" s="17" t="s">
        <v>23</v>
      </c>
      <c r="D1" s="17" t="s">
        <v>24</v>
      </c>
      <c r="E1" s="17" t="s">
        <v>25</v>
      </c>
      <c r="F1" s="17" t="s">
        <v>53</v>
      </c>
      <c r="G1" s="17"/>
      <c r="H1" s="41"/>
      <c r="I1" s="17"/>
      <c r="J1" s="41"/>
      <c r="K1" s="17"/>
      <c r="L1" s="17"/>
      <c r="M1" s="17"/>
      <c r="N1" s="17"/>
      <c r="O1" s="17"/>
      <c r="P1" s="17"/>
      <c r="Q1" s="17"/>
      <c r="R1" s="17"/>
      <c r="S1" s="17"/>
      <c r="T1" s="17"/>
      <c r="U1" s="17"/>
      <c r="V1" s="17"/>
      <c r="W1" s="17"/>
      <c r="X1" s="17"/>
      <c r="Y1" s="17"/>
      <c r="Z1" s="18"/>
      <c r="AA1" s="18"/>
      <c r="AB1" s="18"/>
    </row>
    <row r="2" spans="1:28" s="19" customFormat="1" ht="12.75" customHeight="1" x14ac:dyDescent="0.3">
      <c r="A2" s="18"/>
      <c r="B2" s="18"/>
      <c r="C2" s="18"/>
      <c r="D2" s="18"/>
      <c r="E2" s="20"/>
      <c r="F2" s="20"/>
      <c r="H2" s="42"/>
      <c r="J2" s="42"/>
    </row>
    <row r="3" spans="1:28" s="19" customFormat="1" x14ac:dyDescent="0.3">
      <c r="A3" s="21" t="s">
        <v>43</v>
      </c>
      <c r="B3" s="21" t="s">
        <v>26</v>
      </c>
      <c r="C3" s="21"/>
      <c r="D3" s="21" t="s">
        <v>29</v>
      </c>
      <c r="E3" s="21" t="s">
        <v>32</v>
      </c>
      <c r="F3" s="26"/>
      <c r="G3" s="22"/>
      <c r="H3" s="43"/>
      <c r="I3" s="23"/>
      <c r="J3" s="43"/>
      <c r="K3" s="23"/>
      <c r="L3" s="23"/>
      <c r="M3" s="23"/>
      <c r="N3" s="23"/>
      <c r="O3" s="23"/>
      <c r="P3" s="23"/>
      <c r="Q3" s="23"/>
      <c r="R3" s="23"/>
      <c r="S3" s="23"/>
      <c r="T3" s="23"/>
      <c r="U3" s="23"/>
      <c r="V3" s="23"/>
      <c r="W3" s="23"/>
      <c r="X3" s="23"/>
      <c r="Y3" s="23"/>
      <c r="Z3" s="23"/>
      <c r="AA3" s="23"/>
      <c r="AB3" s="23"/>
    </row>
    <row r="4" spans="1:28" s="19" customFormat="1" ht="12.75" customHeight="1" x14ac:dyDescent="0.3">
      <c r="E4" s="24" t="s">
        <v>27</v>
      </c>
      <c r="H4" s="42"/>
      <c r="J4" s="42"/>
    </row>
    <row r="5" spans="1:28" ht="15" customHeight="1" x14ac:dyDescent="0.3">
      <c r="A5" s="25" t="s">
        <v>44</v>
      </c>
      <c r="C5" s="25" t="s">
        <v>131</v>
      </c>
      <c r="E5" s="16" t="s">
        <v>33</v>
      </c>
    </row>
    <row r="6" spans="1:28" ht="15" customHeight="1" x14ac:dyDescent="0.3">
      <c r="C6" s="25" t="s">
        <v>132</v>
      </c>
      <c r="D6" s="29" t="s">
        <v>51</v>
      </c>
      <c r="E6" s="16" t="s">
        <v>30</v>
      </c>
      <c r="H6" s="25"/>
      <c r="J6" s="25"/>
    </row>
    <row r="7" spans="1:28" x14ac:dyDescent="0.3">
      <c r="A7" s="25" t="s">
        <v>28</v>
      </c>
      <c r="D7" s="25">
        <v>1</v>
      </c>
      <c r="E7" s="10" t="s">
        <v>31</v>
      </c>
      <c r="H7" s="25"/>
      <c r="J7" s="25"/>
    </row>
    <row r="8" spans="1:28" x14ac:dyDescent="0.3">
      <c r="D8" s="25">
        <v>2</v>
      </c>
      <c r="E8" s="25" t="s">
        <v>34</v>
      </c>
      <c r="H8" s="25"/>
      <c r="J8" s="25"/>
    </row>
    <row r="9" spans="1:28" x14ac:dyDescent="0.3">
      <c r="D9" s="25">
        <v>3</v>
      </c>
      <c r="E9" s="25" t="s">
        <v>70</v>
      </c>
      <c r="F9" s="30"/>
      <c r="H9" s="30"/>
      <c r="J9" s="30"/>
    </row>
    <row r="10" spans="1:28" x14ac:dyDescent="0.3">
      <c r="D10" s="25">
        <v>3</v>
      </c>
      <c r="E10" s="25" t="s">
        <v>164</v>
      </c>
      <c r="H10" s="25"/>
      <c r="J10" s="25"/>
    </row>
    <row r="11" spans="1:28" x14ac:dyDescent="0.3">
      <c r="D11" s="25">
        <v>4</v>
      </c>
      <c r="E11" s="25" t="s">
        <v>71</v>
      </c>
      <c r="H11" s="25"/>
      <c r="J11" s="25"/>
    </row>
    <row r="12" spans="1:28" x14ac:dyDescent="0.3">
      <c r="H12" s="25"/>
      <c r="J12" s="25"/>
    </row>
    <row r="13" spans="1:28" x14ac:dyDescent="0.3">
      <c r="D13" s="29" t="s">
        <v>52</v>
      </c>
      <c r="E13" s="16" t="s">
        <v>35</v>
      </c>
      <c r="H13" s="25"/>
      <c r="J13" s="25"/>
    </row>
    <row r="14" spans="1:28" x14ac:dyDescent="0.3">
      <c r="D14" s="25">
        <v>1</v>
      </c>
      <c r="E14" s="25" t="s">
        <v>54</v>
      </c>
      <c r="H14" s="25"/>
      <c r="J14" s="25"/>
    </row>
    <row r="15" spans="1:28" x14ac:dyDescent="0.3">
      <c r="D15" s="25">
        <v>2</v>
      </c>
      <c r="E15" s="25" t="s">
        <v>72</v>
      </c>
      <c r="F15" s="30"/>
      <c r="H15" s="30"/>
      <c r="J15" s="30"/>
    </row>
    <row r="16" spans="1:28" x14ac:dyDescent="0.3">
      <c r="H16" s="25"/>
      <c r="J16" s="25"/>
    </row>
    <row r="17" spans="4:10" x14ac:dyDescent="0.3">
      <c r="D17" s="29" t="s">
        <v>55</v>
      </c>
      <c r="E17" s="16" t="s">
        <v>36</v>
      </c>
      <c r="H17" s="25"/>
      <c r="J17" s="25"/>
    </row>
    <row r="18" spans="4:10" x14ac:dyDescent="0.3">
      <c r="D18" s="25">
        <v>1.1000000000000001</v>
      </c>
      <c r="E18" s="25" t="s">
        <v>161</v>
      </c>
      <c r="H18" s="25"/>
      <c r="J18" s="25"/>
    </row>
    <row r="19" spans="4:10" x14ac:dyDescent="0.3">
      <c r="D19" s="25">
        <v>1.2</v>
      </c>
      <c r="E19" s="25" t="s">
        <v>74</v>
      </c>
      <c r="F19" s="30"/>
      <c r="H19" s="30"/>
      <c r="J19" s="30"/>
    </row>
    <row r="20" spans="4:10" x14ac:dyDescent="0.3">
      <c r="D20" s="25">
        <v>1.3</v>
      </c>
      <c r="E20" s="25" t="s">
        <v>159</v>
      </c>
      <c r="H20" s="25"/>
      <c r="J20" s="25"/>
    </row>
    <row r="21" spans="4:10" x14ac:dyDescent="0.3">
      <c r="D21" s="25">
        <v>1.4</v>
      </c>
      <c r="E21" s="25" t="s">
        <v>61</v>
      </c>
      <c r="F21" s="30"/>
      <c r="H21" s="30"/>
      <c r="I21" s="30"/>
      <c r="J21" s="30"/>
    </row>
    <row r="22" spans="4:10" x14ac:dyDescent="0.3">
      <c r="F22" s="30"/>
      <c r="H22" s="30"/>
      <c r="J22" s="30"/>
    </row>
    <row r="23" spans="4:10" x14ac:dyDescent="0.3">
      <c r="D23" s="25">
        <v>2.1</v>
      </c>
      <c r="E23" s="25" t="s">
        <v>58</v>
      </c>
      <c r="F23" s="30"/>
      <c r="H23" s="30"/>
      <c r="J23" s="30"/>
    </row>
    <row r="24" spans="4:10" x14ac:dyDescent="0.3">
      <c r="D24" s="25">
        <v>2.2999999999999998</v>
      </c>
      <c r="E24" s="25" t="s">
        <v>78</v>
      </c>
      <c r="F24" s="30"/>
      <c r="H24" s="30"/>
      <c r="J24" s="30"/>
    </row>
    <row r="25" spans="4:10" x14ac:dyDescent="0.3">
      <c r="D25" s="25">
        <v>2.4</v>
      </c>
      <c r="E25" s="25" t="s">
        <v>79</v>
      </c>
      <c r="F25" s="30"/>
      <c r="H25" s="30"/>
      <c r="J25" s="30"/>
    </row>
    <row r="26" spans="4:10" x14ac:dyDescent="0.3">
      <c r="F26" s="30"/>
      <c r="H26" s="30"/>
      <c r="J26" s="30"/>
    </row>
    <row r="27" spans="4:10" x14ac:dyDescent="0.3">
      <c r="F27" s="30"/>
      <c r="H27" s="30"/>
      <c r="J27" s="30"/>
    </row>
    <row r="28" spans="4:10" x14ac:dyDescent="0.3">
      <c r="H28" s="25"/>
      <c r="J28" s="25"/>
    </row>
    <row r="29" spans="4:10" x14ac:dyDescent="0.3">
      <c r="D29" s="29" t="s">
        <v>57</v>
      </c>
      <c r="E29" s="16" t="s">
        <v>38</v>
      </c>
      <c r="H29" s="25"/>
      <c r="J29" s="25"/>
    </row>
    <row r="30" spans="4:10" x14ac:dyDescent="0.3">
      <c r="D30" s="25">
        <v>1.1000000000000001</v>
      </c>
      <c r="E30" s="25" t="s">
        <v>200</v>
      </c>
      <c r="H30" s="25"/>
      <c r="J30" s="25"/>
    </row>
    <row r="31" spans="4:10" x14ac:dyDescent="0.3">
      <c r="D31" s="25">
        <v>1.2</v>
      </c>
      <c r="E31" s="25" t="s">
        <v>56</v>
      </c>
      <c r="H31" s="25"/>
      <c r="J31" s="25"/>
    </row>
    <row r="32" spans="4:10" x14ac:dyDescent="0.3">
      <c r="D32" s="25">
        <v>1.3</v>
      </c>
      <c r="E32" s="25" t="s">
        <v>73</v>
      </c>
      <c r="H32" s="25"/>
      <c r="J32" s="25"/>
    </row>
    <row r="33" spans="4:10" x14ac:dyDescent="0.3">
      <c r="H33" s="25"/>
      <c r="J33" s="25"/>
    </row>
    <row r="34" spans="4:10" x14ac:dyDescent="0.3">
      <c r="D34" s="25">
        <v>2.1</v>
      </c>
      <c r="E34" s="25" t="s">
        <v>201</v>
      </c>
      <c r="H34" s="25"/>
      <c r="J34" s="25"/>
    </row>
    <row r="35" spans="4:10" x14ac:dyDescent="0.3">
      <c r="D35" s="25">
        <v>2.2000000000000002</v>
      </c>
      <c r="E35" s="25" t="s">
        <v>56</v>
      </c>
      <c r="H35" s="25"/>
      <c r="J35" s="25"/>
    </row>
    <row r="36" spans="4:10" x14ac:dyDescent="0.3">
      <c r="D36" s="25">
        <v>2.2999999999999998</v>
      </c>
      <c r="E36" s="25" t="s">
        <v>73</v>
      </c>
      <c r="H36" s="25"/>
      <c r="J36" s="25"/>
    </row>
    <row r="37" spans="4:10" x14ac:dyDescent="0.3">
      <c r="H37" s="25"/>
      <c r="J37" s="25"/>
    </row>
    <row r="38" spans="4:10" x14ac:dyDescent="0.3">
      <c r="D38" s="29" t="s">
        <v>116</v>
      </c>
      <c r="E38" s="16" t="s">
        <v>117</v>
      </c>
      <c r="H38" s="25"/>
      <c r="J38" s="25"/>
    </row>
    <row r="39" spans="4:10" x14ac:dyDescent="0.3">
      <c r="D39" s="29" t="s">
        <v>124</v>
      </c>
      <c r="E39" s="16" t="s">
        <v>123</v>
      </c>
      <c r="H39" s="25"/>
      <c r="J39" s="25"/>
    </row>
    <row r="40" spans="4:10" x14ac:dyDescent="0.3">
      <c r="D40" s="25">
        <v>1</v>
      </c>
      <c r="E40" s="25" t="s">
        <v>76</v>
      </c>
      <c r="H40" s="25"/>
      <c r="J40" s="25"/>
    </row>
    <row r="41" spans="4:10" x14ac:dyDescent="0.3">
      <c r="D41" s="25">
        <v>2</v>
      </c>
      <c r="E41" s="25" t="s">
        <v>56</v>
      </c>
      <c r="H41" s="25"/>
      <c r="J41" s="25"/>
    </row>
    <row r="42" spans="4:10" x14ac:dyDescent="0.3">
      <c r="D42" s="25">
        <v>3</v>
      </c>
      <c r="E42" s="25" t="s">
        <v>77</v>
      </c>
      <c r="H42" s="25"/>
      <c r="J42" s="25"/>
    </row>
    <row r="43" spans="4:10" x14ac:dyDescent="0.3">
      <c r="H43" s="25"/>
      <c r="J43" s="25"/>
    </row>
    <row r="44" spans="4:10" x14ac:dyDescent="0.3">
      <c r="D44" s="29" t="s">
        <v>125</v>
      </c>
      <c r="E44" s="16" t="s">
        <v>118</v>
      </c>
      <c r="H44" s="25"/>
      <c r="J44" s="25"/>
    </row>
    <row r="45" spans="4:10" x14ac:dyDescent="0.3">
      <c r="D45" s="25">
        <v>1.1000000000000001</v>
      </c>
      <c r="E45" s="25" t="s">
        <v>147</v>
      </c>
      <c r="H45" s="25"/>
      <c r="J45" s="25"/>
    </row>
    <row r="46" spans="4:10" x14ac:dyDescent="0.3">
      <c r="D46" s="25">
        <v>1.2</v>
      </c>
      <c r="E46" s="25" t="s">
        <v>56</v>
      </c>
      <c r="H46" s="25"/>
      <c r="J46" s="25"/>
    </row>
    <row r="47" spans="4:10" x14ac:dyDescent="0.3">
      <c r="D47" s="25">
        <v>1.3</v>
      </c>
      <c r="E47" s="25" t="s">
        <v>148</v>
      </c>
      <c r="H47" s="25"/>
      <c r="J47" s="25"/>
    </row>
    <row r="48" spans="4:10" x14ac:dyDescent="0.3">
      <c r="H48" s="25"/>
      <c r="J48" s="25"/>
    </row>
    <row r="49" spans="4:10" x14ac:dyDescent="0.3">
      <c r="D49" s="25">
        <v>2.1</v>
      </c>
      <c r="E49" s="25" t="s">
        <v>176</v>
      </c>
      <c r="H49" s="25"/>
      <c r="J49" s="25"/>
    </row>
    <row r="50" spans="4:10" x14ac:dyDescent="0.3">
      <c r="D50" s="25">
        <v>2.2000000000000002</v>
      </c>
      <c r="E50" s="25" t="s">
        <v>56</v>
      </c>
      <c r="H50" s="25"/>
      <c r="J50" s="25"/>
    </row>
    <row r="51" spans="4:10" x14ac:dyDescent="0.3">
      <c r="D51" s="25">
        <v>2.2999999999999998</v>
      </c>
      <c r="E51" s="25" t="s">
        <v>177</v>
      </c>
      <c r="H51" s="25"/>
      <c r="J51" s="25"/>
    </row>
    <row r="52" spans="4:10" x14ac:dyDescent="0.3">
      <c r="H52" s="25"/>
      <c r="J52" s="25"/>
    </row>
    <row r="53" spans="4:10" x14ac:dyDescent="0.3">
      <c r="D53" s="29"/>
      <c r="E53" s="16"/>
      <c r="H53" s="25"/>
      <c r="J53" s="25"/>
    </row>
    <row r="54" spans="4:10" x14ac:dyDescent="0.3">
      <c r="D54" s="29" t="s">
        <v>126</v>
      </c>
      <c r="E54" s="16" t="s">
        <v>146</v>
      </c>
      <c r="H54" s="25"/>
      <c r="J54" s="25"/>
    </row>
    <row r="55" spans="4:10" x14ac:dyDescent="0.3">
      <c r="D55" s="29" t="s">
        <v>142</v>
      </c>
      <c r="E55" s="16" t="s">
        <v>119</v>
      </c>
      <c r="H55" s="25"/>
      <c r="J55" s="25"/>
    </row>
    <row r="56" spans="4:10" x14ac:dyDescent="0.3">
      <c r="D56" s="25">
        <v>1</v>
      </c>
      <c r="E56" s="25" t="s">
        <v>149</v>
      </c>
      <c r="H56" s="25"/>
      <c r="J56" s="25"/>
    </row>
    <row r="57" spans="4:10" x14ac:dyDescent="0.3">
      <c r="D57" s="25">
        <v>2</v>
      </c>
      <c r="E57" s="25" t="s">
        <v>56</v>
      </c>
      <c r="H57" s="25"/>
      <c r="J57" s="25"/>
    </row>
    <row r="58" spans="4:10" x14ac:dyDescent="0.3">
      <c r="D58" s="25">
        <v>3</v>
      </c>
      <c r="E58" s="25" t="s">
        <v>150</v>
      </c>
      <c r="H58" s="25"/>
      <c r="J58" s="25"/>
    </row>
    <row r="59" spans="4:10" x14ac:dyDescent="0.3">
      <c r="D59" s="29"/>
      <c r="E59" s="16"/>
      <c r="H59" s="25"/>
      <c r="J59" s="25"/>
    </row>
    <row r="60" spans="4:10" x14ac:dyDescent="0.3">
      <c r="D60" s="29" t="s">
        <v>143</v>
      </c>
      <c r="E60" s="16" t="s">
        <v>120</v>
      </c>
      <c r="H60" s="25"/>
      <c r="J60" s="25"/>
    </row>
    <row r="61" spans="4:10" x14ac:dyDescent="0.3">
      <c r="D61" s="29"/>
      <c r="E61" s="25" t="s">
        <v>151</v>
      </c>
      <c r="H61" s="25"/>
      <c r="J61" s="25"/>
    </row>
    <row r="62" spans="4:10" x14ac:dyDescent="0.3">
      <c r="D62" s="29"/>
      <c r="E62" s="16"/>
      <c r="H62" s="25"/>
      <c r="J62" s="25"/>
    </row>
    <row r="63" spans="4:10" x14ac:dyDescent="0.3">
      <c r="D63" s="29" t="s">
        <v>144</v>
      </c>
      <c r="E63" s="16" t="s">
        <v>121</v>
      </c>
      <c r="H63" s="25"/>
      <c r="J63" s="25"/>
    </row>
    <row r="64" spans="4:10" x14ac:dyDescent="0.3">
      <c r="D64" s="29"/>
      <c r="E64" s="25" t="s">
        <v>152</v>
      </c>
      <c r="H64" s="25"/>
      <c r="J64" s="25"/>
    </row>
    <row r="65" spans="4:10" x14ac:dyDescent="0.3">
      <c r="D65" s="29"/>
      <c r="E65" s="16"/>
      <c r="H65" s="25"/>
      <c r="J65" s="25"/>
    </row>
    <row r="66" spans="4:10" x14ac:dyDescent="0.3">
      <c r="D66" s="29" t="s">
        <v>145</v>
      </c>
      <c r="E66" s="16" t="s">
        <v>122</v>
      </c>
      <c r="H66" s="25"/>
      <c r="J66" s="25"/>
    </row>
    <row r="67" spans="4:10" x14ac:dyDescent="0.3">
      <c r="H67" s="25"/>
      <c r="J67" s="25"/>
    </row>
    <row r="68" spans="4:10" x14ac:dyDescent="0.3">
      <c r="H68" s="25"/>
      <c r="J68" s="25"/>
    </row>
    <row r="69" spans="4:10" x14ac:dyDescent="0.3">
      <c r="D69" s="29" t="s">
        <v>59</v>
      </c>
      <c r="E69" s="16" t="s">
        <v>37</v>
      </c>
      <c r="H69" s="25"/>
      <c r="J69" s="25"/>
    </row>
    <row r="70" spans="4:10" x14ac:dyDescent="0.3">
      <c r="D70" s="25">
        <v>1</v>
      </c>
      <c r="E70" s="25" t="s">
        <v>162</v>
      </c>
      <c r="H70" s="25"/>
      <c r="J70" s="25"/>
    </row>
    <row r="71" spans="4:10" x14ac:dyDescent="0.3">
      <c r="D71" s="25">
        <v>2</v>
      </c>
      <c r="E71" s="25" t="s">
        <v>160</v>
      </c>
      <c r="H71" s="25"/>
      <c r="J71" s="25"/>
    </row>
    <row r="72" spans="4:10" x14ac:dyDescent="0.3">
      <c r="D72" s="25">
        <v>3</v>
      </c>
      <c r="E72" s="25" t="s">
        <v>56</v>
      </c>
      <c r="H72" s="25"/>
      <c r="J72" s="25"/>
    </row>
    <row r="73" spans="4:10" x14ac:dyDescent="0.3">
      <c r="D73" s="25">
        <v>4</v>
      </c>
      <c r="E73" s="25" t="s">
        <v>61</v>
      </c>
      <c r="H73" s="25"/>
      <c r="J73" s="25"/>
    </row>
    <row r="74" spans="4:10" x14ac:dyDescent="0.3">
      <c r="H74" s="25"/>
      <c r="J74" s="25"/>
    </row>
    <row r="75" spans="4:10" x14ac:dyDescent="0.3">
      <c r="D75" s="27" t="s">
        <v>62</v>
      </c>
      <c r="E75" s="16" t="s">
        <v>39</v>
      </c>
      <c r="H75" s="25"/>
      <c r="J75" s="25"/>
    </row>
    <row r="76" spans="4:10" x14ac:dyDescent="0.3">
      <c r="D76" s="27" t="s">
        <v>127</v>
      </c>
      <c r="E76" s="16" t="s">
        <v>128</v>
      </c>
      <c r="H76" s="25"/>
      <c r="J76" s="25"/>
    </row>
    <row r="77" spans="4:10" ht="15" customHeight="1" x14ac:dyDescent="0.3">
      <c r="D77" s="27" t="s">
        <v>129</v>
      </c>
      <c r="E77" s="16" t="s">
        <v>257</v>
      </c>
      <c r="H77" s="25"/>
      <c r="J77" s="25"/>
    </row>
    <row r="78" spans="4:10" x14ac:dyDescent="0.3">
      <c r="D78" s="25">
        <v>1</v>
      </c>
      <c r="E78" s="25" t="s">
        <v>60</v>
      </c>
      <c r="H78" s="25"/>
      <c r="J78" s="25"/>
    </row>
    <row r="79" spans="4:10" x14ac:dyDescent="0.3">
      <c r="D79" s="25">
        <v>2</v>
      </c>
      <c r="E79" s="25" t="s">
        <v>63</v>
      </c>
      <c r="H79" s="25"/>
      <c r="J79" s="25"/>
    </row>
    <row r="80" spans="4:10" x14ac:dyDescent="0.3">
      <c r="D80" s="25">
        <v>3</v>
      </c>
      <c r="E80" s="25" t="s">
        <v>56</v>
      </c>
      <c r="H80" s="25"/>
      <c r="J80" s="25"/>
    </row>
    <row r="81" spans="4:10" x14ac:dyDescent="0.3">
      <c r="D81" s="25">
        <v>4</v>
      </c>
      <c r="E81" s="25" t="s">
        <v>61</v>
      </c>
      <c r="H81" s="25"/>
      <c r="J81" s="25"/>
    </row>
    <row r="82" spans="4:10" x14ac:dyDescent="0.3">
      <c r="D82" s="25">
        <v>5</v>
      </c>
      <c r="E82" s="25" t="s">
        <v>65</v>
      </c>
      <c r="H82" s="25"/>
      <c r="J82" s="25"/>
    </row>
    <row r="83" spans="4:10" x14ac:dyDescent="0.3">
      <c r="D83" s="25">
        <v>6</v>
      </c>
      <c r="E83" s="25" t="s">
        <v>67</v>
      </c>
      <c r="H83" s="25"/>
      <c r="J83" s="25"/>
    </row>
    <row r="84" spans="4:10" x14ac:dyDescent="0.3">
      <c r="D84" s="25">
        <v>7</v>
      </c>
      <c r="E84" s="25" t="s">
        <v>61</v>
      </c>
      <c r="H84" s="25"/>
      <c r="J84" s="25"/>
    </row>
    <row r="85" spans="4:10" x14ac:dyDescent="0.3">
      <c r="D85" s="25">
        <v>8</v>
      </c>
      <c r="E85" s="25" t="s">
        <v>66</v>
      </c>
      <c r="H85" s="25"/>
      <c r="J85" s="25"/>
    </row>
    <row r="86" spans="4:10" x14ac:dyDescent="0.3">
      <c r="D86" s="25">
        <v>9</v>
      </c>
      <c r="E86" s="25" t="s">
        <v>68</v>
      </c>
      <c r="H86" s="25"/>
      <c r="J86" s="25"/>
    </row>
    <row r="87" spans="4:10" x14ac:dyDescent="0.3">
      <c r="D87" s="25">
        <v>10</v>
      </c>
      <c r="E87" s="25" t="s">
        <v>69</v>
      </c>
      <c r="H87" s="25"/>
      <c r="J87" s="25"/>
    </row>
    <row r="88" spans="4:10" x14ac:dyDescent="0.3">
      <c r="D88" s="25">
        <v>11</v>
      </c>
      <c r="E88" s="25" t="s">
        <v>153</v>
      </c>
      <c r="H88" s="25"/>
      <c r="J88" s="25"/>
    </row>
    <row r="89" spans="4:10" x14ac:dyDescent="0.3">
      <c r="D89" s="25">
        <v>14</v>
      </c>
      <c r="E89" s="25" t="s">
        <v>154</v>
      </c>
      <c r="H89" s="25"/>
      <c r="J89" s="25"/>
    </row>
    <row r="90" spans="4:10" x14ac:dyDescent="0.3">
      <c r="D90" s="25">
        <v>15</v>
      </c>
      <c r="E90" s="25" t="s">
        <v>155</v>
      </c>
      <c r="H90" s="25"/>
      <c r="J90" s="25"/>
    </row>
    <row r="91" spans="4:10" x14ac:dyDescent="0.3">
      <c r="H91" s="25"/>
      <c r="J91" s="25"/>
    </row>
    <row r="92" spans="4:10" x14ac:dyDescent="0.3">
      <c r="D92" s="27" t="s">
        <v>64</v>
      </c>
      <c r="E92" s="16" t="s">
        <v>40</v>
      </c>
      <c r="H92" s="25"/>
      <c r="J92" s="25"/>
    </row>
    <row r="93" spans="4:10" x14ac:dyDescent="0.3">
      <c r="D93" s="25">
        <v>1.1000000000000001</v>
      </c>
      <c r="E93" s="25" t="s">
        <v>60</v>
      </c>
      <c r="H93" s="25"/>
      <c r="J93" s="25"/>
    </row>
    <row r="94" spans="4:10" x14ac:dyDescent="0.3">
      <c r="D94" s="25">
        <v>1.2</v>
      </c>
      <c r="E94" s="25" t="s">
        <v>75</v>
      </c>
      <c r="H94" s="25"/>
      <c r="J94" s="25"/>
    </row>
    <row r="95" spans="4:10" x14ac:dyDescent="0.3">
      <c r="D95" s="25">
        <v>1.3</v>
      </c>
      <c r="E95" s="25" t="s">
        <v>56</v>
      </c>
      <c r="H95" s="25"/>
      <c r="J95" s="25"/>
    </row>
    <row r="96" spans="4:10" x14ac:dyDescent="0.3">
      <c r="D96" s="25">
        <v>1.4</v>
      </c>
      <c r="E96" s="25" t="s">
        <v>61</v>
      </c>
      <c r="H96" s="25"/>
      <c r="J96" s="25"/>
    </row>
    <row r="97" spans="4:10" x14ac:dyDescent="0.3">
      <c r="H97" s="25"/>
      <c r="J97" s="25"/>
    </row>
    <row r="98" spans="4:10" x14ac:dyDescent="0.3">
      <c r="D98" s="25">
        <v>2.1</v>
      </c>
      <c r="E98" s="25" t="s">
        <v>60</v>
      </c>
      <c r="H98" s="25"/>
      <c r="J98" s="25"/>
    </row>
    <row r="99" spans="4:10" x14ac:dyDescent="0.3">
      <c r="E99" s="25" t="s">
        <v>156</v>
      </c>
      <c r="H99" s="25"/>
      <c r="J99" s="25"/>
    </row>
    <row r="100" spans="4:10" x14ac:dyDescent="0.3">
      <c r="E100" s="25" t="s">
        <v>256</v>
      </c>
      <c r="H100" s="25"/>
      <c r="J100" s="25"/>
    </row>
    <row r="101" spans="4:10" x14ac:dyDescent="0.3">
      <c r="E101" s="30" t="s">
        <v>81</v>
      </c>
      <c r="H101" s="25"/>
      <c r="J101" s="25"/>
    </row>
    <row r="102" spans="4:10" x14ac:dyDescent="0.3">
      <c r="E102" s="25" t="s">
        <v>80</v>
      </c>
      <c r="H102" s="25"/>
      <c r="J102" s="25"/>
    </row>
    <row r="103" spans="4:10" x14ac:dyDescent="0.3">
      <c r="E103" s="25" t="s">
        <v>157</v>
      </c>
      <c r="H103" s="25"/>
      <c r="J103" s="25"/>
    </row>
    <row r="104" spans="4:10" x14ac:dyDescent="0.3">
      <c r="E104" s="25" t="s">
        <v>158</v>
      </c>
      <c r="H104" s="25"/>
      <c r="J104" s="25"/>
    </row>
    <row r="105" spans="4:10" x14ac:dyDescent="0.3">
      <c r="E105" s="25" t="s">
        <v>82</v>
      </c>
      <c r="H105" s="25"/>
      <c r="J105" s="25"/>
    </row>
    <row r="106" spans="4:10" x14ac:dyDescent="0.3">
      <c r="G106" s="30"/>
      <c r="H106" s="25"/>
      <c r="J106" s="25"/>
    </row>
    <row r="107" spans="4:10" x14ac:dyDescent="0.3">
      <c r="G107" s="30"/>
      <c r="H107" s="25"/>
      <c r="J107" s="25"/>
    </row>
    <row r="108" spans="4:10" x14ac:dyDescent="0.3">
      <c r="H108" s="25"/>
      <c r="J108" s="25"/>
    </row>
    <row r="109" spans="4:10" x14ac:dyDescent="0.3">
      <c r="D109" s="27" t="s">
        <v>83</v>
      </c>
      <c r="E109" s="16" t="s">
        <v>84</v>
      </c>
      <c r="H109" s="25"/>
      <c r="J109" s="25"/>
    </row>
    <row r="110" spans="4:10" x14ac:dyDescent="0.3">
      <c r="D110" s="30">
        <v>1.1000000000000001</v>
      </c>
      <c r="E110" s="32" t="s">
        <v>85</v>
      </c>
      <c r="H110" s="25"/>
      <c r="J110" s="25"/>
    </row>
    <row r="111" spans="4:10" x14ac:dyDescent="0.3">
      <c r="H111" s="25"/>
      <c r="J111" s="25"/>
    </row>
    <row r="112" spans="4:10" x14ac:dyDescent="0.3">
      <c r="H112" s="25"/>
      <c r="J112" s="25"/>
    </row>
    <row r="113" spans="4:10" x14ac:dyDescent="0.3">
      <c r="D113" s="29" t="s">
        <v>86</v>
      </c>
      <c r="E113" s="16" t="s">
        <v>41</v>
      </c>
      <c r="H113" s="25"/>
      <c r="J113" s="25"/>
    </row>
    <row r="114" spans="4:10" x14ac:dyDescent="0.3">
      <c r="D114" s="25">
        <v>1.1000000000000001</v>
      </c>
      <c r="E114" s="25" t="s">
        <v>88</v>
      </c>
      <c r="H114" s="25"/>
      <c r="J114" s="25"/>
    </row>
    <row r="115" spans="4:10" x14ac:dyDescent="0.3">
      <c r="E115" s="25" t="s">
        <v>87</v>
      </c>
      <c r="H115" s="25"/>
      <c r="J115" s="25"/>
    </row>
    <row r="116" spans="4:10" x14ac:dyDescent="0.3">
      <c r="E116" s="25" t="s">
        <v>89</v>
      </c>
      <c r="H116" s="25"/>
      <c r="J116" s="25"/>
    </row>
    <row r="117" spans="4:10" x14ac:dyDescent="0.3">
      <c r="E117" s="25" t="s">
        <v>90</v>
      </c>
      <c r="G117" s="30"/>
      <c r="H117" s="25"/>
      <c r="J117" s="25"/>
    </row>
    <row r="118" spans="4:10" x14ac:dyDescent="0.3">
      <c r="E118" s="25" t="s">
        <v>163</v>
      </c>
      <c r="H118" s="25"/>
      <c r="J118" s="25"/>
    </row>
    <row r="119" spans="4:10" x14ac:dyDescent="0.3">
      <c r="H119" s="25"/>
      <c r="J119" s="25"/>
    </row>
    <row r="120" spans="4:10" x14ac:dyDescent="0.3">
      <c r="D120" s="30"/>
      <c r="E120" s="30"/>
      <c r="H120" s="25"/>
      <c r="J120" s="25"/>
    </row>
    <row r="121" spans="4:10" x14ac:dyDescent="0.3">
      <c r="D121" s="29" t="s">
        <v>91</v>
      </c>
      <c r="E121" s="16" t="s">
        <v>42</v>
      </c>
      <c r="H121" s="25"/>
      <c r="J121" s="25"/>
    </row>
    <row r="122" spans="4:10" x14ac:dyDescent="0.3">
      <c r="D122" s="25">
        <v>1.1000000000000001</v>
      </c>
      <c r="E122" s="29" t="s">
        <v>105</v>
      </c>
      <c r="H122" s="25"/>
      <c r="J122" s="25"/>
    </row>
    <row r="123" spans="4:10" x14ac:dyDescent="0.3">
      <c r="E123" s="25" t="s">
        <v>98</v>
      </c>
      <c r="H123" s="25"/>
      <c r="I123" s="44"/>
      <c r="J123" s="25"/>
    </row>
    <row r="124" spans="4:10" x14ac:dyDescent="0.3">
      <c r="E124" s="25" t="s">
        <v>97</v>
      </c>
      <c r="H124" s="25"/>
      <c r="I124" s="44"/>
      <c r="J124" s="25"/>
    </row>
    <row r="125" spans="4:10" x14ac:dyDescent="0.3">
      <c r="E125" s="25" t="s">
        <v>56</v>
      </c>
      <c r="H125" s="25"/>
      <c r="I125" s="44"/>
      <c r="J125" s="25"/>
    </row>
    <row r="126" spans="4:10" x14ac:dyDescent="0.3">
      <c r="E126" s="25" t="s">
        <v>92</v>
      </c>
      <c r="H126" s="25"/>
      <c r="I126" s="44"/>
      <c r="J126" s="25"/>
    </row>
    <row r="127" spans="4:10" x14ac:dyDescent="0.3">
      <c r="E127" s="25" t="s">
        <v>95</v>
      </c>
      <c r="H127" s="25"/>
      <c r="I127" s="44"/>
      <c r="J127" s="25"/>
    </row>
    <row r="128" spans="4:10" x14ac:dyDescent="0.3">
      <c r="E128" s="25" t="s">
        <v>93</v>
      </c>
      <c r="H128" s="25"/>
      <c r="I128" s="44"/>
      <c r="J128" s="25"/>
    </row>
    <row r="129" spans="4:10" x14ac:dyDescent="0.3">
      <c r="E129" s="25" t="s">
        <v>96</v>
      </c>
      <c r="H129" s="25"/>
      <c r="I129" s="44"/>
      <c r="J129" s="25"/>
    </row>
    <row r="130" spans="4:10" x14ac:dyDescent="0.3">
      <c r="E130" s="25" t="s">
        <v>94</v>
      </c>
      <c r="H130" s="25"/>
      <c r="J130" s="25"/>
    </row>
    <row r="131" spans="4:10" x14ac:dyDescent="0.3">
      <c r="H131" s="25"/>
      <c r="J131" s="25"/>
    </row>
    <row r="132" spans="4:10" x14ac:dyDescent="0.3">
      <c r="D132" s="25">
        <v>2.1</v>
      </c>
      <c r="E132" s="29" t="s">
        <v>106</v>
      </c>
      <c r="G132" s="29"/>
      <c r="H132" s="25"/>
      <c r="J132" s="25"/>
    </row>
    <row r="133" spans="4:10" x14ac:dyDescent="0.3">
      <c r="E133" s="25" t="s">
        <v>100</v>
      </c>
      <c r="H133" s="25"/>
      <c r="J133" s="25"/>
    </row>
    <row r="134" spans="4:10" x14ac:dyDescent="0.3">
      <c r="E134" s="25" t="s">
        <v>101</v>
      </c>
      <c r="G134" s="19"/>
      <c r="H134" s="25"/>
      <c r="J134" s="25"/>
    </row>
    <row r="135" spans="4:10" x14ac:dyDescent="0.3">
      <c r="E135" s="25" t="s">
        <v>56</v>
      </c>
      <c r="H135" s="25"/>
      <c r="J135" s="25"/>
    </row>
    <row r="136" spans="4:10" x14ac:dyDescent="0.3">
      <c r="E136" s="25" t="s">
        <v>102</v>
      </c>
      <c r="H136" s="25"/>
      <c r="J136" s="25"/>
    </row>
    <row r="137" spans="4:10" x14ac:dyDescent="0.3">
      <c r="E137" s="25" t="s">
        <v>103</v>
      </c>
      <c r="H137" s="25"/>
      <c r="J137" s="25"/>
    </row>
    <row r="138" spans="4:10" x14ac:dyDescent="0.3">
      <c r="E138" s="25" t="s">
        <v>56</v>
      </c>
      <c r="H138" s="25"/>
      <c r="J138" s="25"/>
    </row>
    <row r="139" spans="4:10" x14ac:dyDescent="0.3">
      <c r="E139" s="25" t="s">
        <v>104</v>
      </c>
      <c r="H139" s="25"/>
      <c r="J139" s="25"/>
    </row>
    <row r="140" spans="4:10" x14ac:dyDescent="0.3">
      <c r="E140" s="25" t="s">
        <v>103</v>
      </c>
      <c r="H140" s="25"/>
      <c r="J140" s="25"/>
    </row>
    <row r="141" spans="4:10" x14ac:dyDescent="0.3">
      <c r="H141" s="25"/>
      <c r="J141" s="25"/>
    </row>
    <row r="142" spans="4:10" x14ac:dyDescent="0.3">
      <c r="D142" s="25">
        <v>3.1</v>
      </c>
      <c r="E142" s="29" t="s">
        <v>108</v>
      </c>
      <c r="H142" s="25"/>
      <c r="J142" s="25"/>
    </row>
    <row r="143" spans="4:10" x14ac:dyDescent="0.3">
      <c r="E143" s="25" t="s">
        <v>99</v>
      </c>
      <c r="H143" s="25"/>
      <c r="J143" s="25"/>
    </row>
    <row r="144" spans="4:10" x14ac:dyDescent="0.3">
      <c r="E144" s="25" t="s">
        <v>97</v>
      </c>
      <c r="H144" s="25"/>
      <c r="J144" s="25"/>
    </row>
    <row r="145" spans="4:10" x14ac:dyDescent="0.3">
      <c r="E145" s="25" t="s">
        <v>56</v>
      </c>
      <c r="H145" s="25"/>
      <c r="J145" s="25"/>
    </row>
    <row r="146" spans="4:10" x14ac:dyDescent="0.3">
      <c r="E146" s="25" t="s">
        <v>95</v>
      </c>
      <c r="H146" s="25"/>
      <c r="J146" s="25"/>
    </row>
    <row r="147" spans="4:10" x14ac:dyDescent="0.3">
      <c r="E147" s="19" t="s">
        <v>107</v>
      </c>
      <c r="H147" s="25"/>
      <c r="J147" s="25"/>
    </row>
    <row r="148" spans="4:10" x14ac:dyDescent="0.3">
      <c r="E148" s="25" t="s">
        <v>56</v>
      </c>
      <c r="H148" s="25"/>
      <c r="J148" s="25"/>
    </row>
    <row r="149" spans="4:10" x14ac:dyDescent="0.3">
      <c r="E149" s="25" t="s">
        <v>102</v>
      </c>
      <c r="H149" s="25"/>
      <c r="J149" s="25"/>
    </row>
    <row r="150" spans="4:10" x14ac:dyDescent="0.3">
      <c r="E150" s="25" t="s">
        <v>92</v>
      </c>
      <c r="H150" s="25"/>
      <c r="J150" s="25"/>
    </row>
    <row r="151" spans="4:10" x14ac:dyDescent="0.3">
      <c r="E151" s="25" t="s">
        <v>109</v>
      </c>
      <c r="H151" s="25"/>
      <c r="J151" s="25"/>
    </row>
    <row r="152" spans="4:10" x14ac:dyDescent="0.3">
      <c r="E152" s="25" t="s">
        <v>93</v>
      </c>
      <c r="H152" s="25"/>
      <c r="J152" s="25"/>
    </row>
    <row r="153" spans="4:10" x14ac:dyDescent="0.3">
      <c r="E153" s="25" t="s">
        <v>96</v>
      </c>
      <c r="H153" s="25"/>
      <c r="J153" s="25"/>
    </row>
    <row r="154" spans="4:10" x14ac:dyDescent="0.3">
      <c r="E154" s="25" t="s">
        <v>94</v>
      </c>
      <c r="H154" s="25"/>
      <c r="J154" s="25"/>
    </row>
    <row r="155" spans="4:10" x14ac:dyDescent="0.3">
      <c r="H155" s="25"/>
      <c r="J155" s="25"/>
    </row>
    <row r="156" spans="4:10" x14ac:dyDescent="0.3">
      <c r="D156" s="25">
        <v>4.0999999999999996</v>
      </c>
      <c r="E156" s="29" t="s">
        <v>111</v>
      </c>
      <c r="H156" s="25"/>
      <c r="J156" s="25"/>
    </row>
    <row r="157" spans="4:10" x14ac:dyDescent="0.3">
      <c r="E157" s="25" t="s">
        <v>97</v>
      </c>
      <c r="H157" s="25"/>
      <c r="J157" s="25"/>
    </row>
    <row r="158" spans="4:10" x14ac:dyDescent="0.3">
      <c r="E158" s="25" t="s">
        <v>110</v>
      </c>
      <c r="H158" s="25"/>
      <c r="J158" s="25"/>
    </row>
    <row r="159" spans="4:10" x14ac:dyDescent="0.3">
      <c r="E159" s="25" t="s">
        <v>56</v>
      </c>
      <c r="H159" s="25"/>
      <c r="J159" s="25"/>
    </row>
    <row r="160" spans="4:10" x14ac:dyDescent="0.3">
      <c r="E160" s="25" t="s">
        <v>95</v>
      </c>
      <c r="H160" s="25"/>
      <c r="J160" s="25"/>
    </row>
    <row r="161" spans="4:10" x14ac:dyDescent="0.3">
      <c r="E161" s="25" t="s">
        <v>112</v>
      </c>
      <c r="H161" s="25"/>
      <c r="J161" s="25"/>
    </row>
    <row r="162" spans="4:10" x14ac:dyDescent="0.3">
      <c r="E162" s="25" t="s">
        <v>56</v>
      </c>
      <c r="H162" s="25"/>
      <c r="J162" s="25"/>
    </row>
    <row r="163" spans="4:10" x14ac:dyDescent="0.3">
      <c r="E163" s="25" t="s">
        <v>104</v>
      </c>
      <c r="H163" s="25"/>
      <c r="J163" s="25"/>
    </row>
    <row r="164" spans="4:10" x14ac:dyDescent="0.3">
      <c r="E164" s="25" t="s">
        <v>92</v>
      </c>
      <c r="H164" s="25"/>
      <c r="J164" s="25"/>
    </row>
    <row r="165" spans="4:10" x14ac:dyDescent="0.3">
      <c r="E165" s="25" t="s">
        <v>109</v>
      </c>
      <c r="H165" s="25"/>
      <c r="J165" s="25"/>
    </row>
    <row r="166" spans="4:10" x14ac:dyDescent="0.3">
      <c r="E166" s="25" t="s">
        <v>93</v>
      </c>
      <c r="H166" s="25"/>
      <c r="J166" s="25"/>
    </row>
    <row r="167" spans="4:10" x14ac:dyDescent="0.3">
      <c r="E167" s="25" t="s">
        <v>96</v>
      </c>
      <c r="H167" s="25"/>
      <c r="J167" s="25"/>
    </row>
    <row r="168" spans="4:10" x14ac:dyDescent="0.3">
      <c r="E168" s="25" t="s">
        <v>94</v>
      </c>
      <c r="H168" s="25"/>
      <c r="J168" s="25"/>
    </row>
    <row r="169" spans="4:10" x14ac:dyDescent="0.3">
      <c r="H169" s="25"/>
      <c r="J169" s="25"/>
    </row>
    <row r="170" spans="4:10" x14ac:dyDescent="0.3">
      <c r="D170" s="25">
        <v>5.0999999999999996</v>
      </c>
      <c r="E170" s="29" t="s">
        <v>114</v>
      </c>
      <c r="H170" s="25"/>
      <c r="J170" s="25"/>
    </row>
    <row r="171" spans="4:10" x14ac:dyDescent="0.3">
      <c r="E171" s="25" t="s">
        <v>97</v>
      </c>
      <c r="H171" s="25"/>
      <c r="J171" s="25"/>
    </row>
    <row r="172" spans="4:10" x14ac:dyDescent="0.3">
      <c r="E172" s="25" t="s">
        <v>110</v>
      </c>
      <c r="H172" s="25"/>
      <c r="J172" s="25"/>
    </row>
    <row r="173" spans="4:10" x14ac:dyDescent="0.3">
      <c r="E173" s="25" t="s">
        <v>56</v>
      </c>
      <c r="H173" s="25"/>
      <c r="J173" s="25"/>
    </row>
    <row r="174" spans="4:10" x14ac:dyDescent="0.3">
      <c r="E174" s="25" t="s">
        <v>95</v>
      </c>
      <c r="H174" s="25"/>
      <c r="J174" s="25"/>
    </row>
    <row r="175" spans="4:10" x14ac:dyDescent="0.3">
      <c r="E175" s="25" t="s">
        <v>113</v>
      </c>
      <c r="H175" s="25"/>
      <c r="J175" s="25"/>
    </row>
    <row r="176" spans="4:10" x14ac:dyDescent="0.3">
      <c r="E176" s="25" t="s">
        <v>56</v>
      </c>
      <c r="H176" s="25"/>
      <c r="J176" s="25"/>
    </row>
    <row r="177" spans="5:10" x14ac:dyDescent="0.3">
      <c r="E177" s="25" t="s">
        <v>104</v>
      </c>
      <c r="H177" s="25"/>
      <c r="J177" s="25"/>
    </row>
    <row r="178" spans="5:10" x14ac:dyDescent="0.3">
      <c r="E178" s="25" t="s">
        <v>109</v>
      </c>
      <c r="H178" s="25"/>
      <c r="J178" s="25"/>
    </row>
    <row r="179" spans="5:10" x14ac:dyDescent="0.3">
      <c r="E179" s="25" t="s">
        <v>103</v>
      </c>
      <c r="H179" s="25"/>
      <c r="J179" s="25"/>
    </row>
    <row r="180" spans="5:10" x14ac:dyDescent="0.3">
      <c r="E180" s="25" t="s">
        <v>133</v>
      </c>
      <c r="H180" s="25"/>
      <c r="J180" s="25"/>
    </row>
    <row r="181" spans="5:10" x14ac:dyDescent="0.3">
      <c r="E181" s="25" t="s">
        <v>134</v>
      </c>
      <c r="H181" s="25"/>
      <c r="J181" s="25"/>
    </row>
    <row r="182" spans="5:10" x14ac:dyDescent="0.3">
      <c r="E182" s="25" t="s">
        <v>103</v>
      </c>
      <c r="H182" s="25"/>
      <c r="J182" s="25"/>
    </row>
    <row r="183" spans="5:10" x14ac:dyDescent="0.3">
      <c r="H183" s="25"/>
      <c r="J183" s="25"/>
    </row>
  </sheetData>
  <conditionalFormatting sqref="G6 G102:G103 F1:F3 I21 F75:F77 F69:F73 F5:F40 H6:H24 F116:F119 F123:F138 F140:F146 F150:F160 F42:F67 H26:H41 H43:H50 H52:H98 F94:F95 F81:F92 F99:F113 H102:H119 J106:J119 F164:F1048576">
    <cfRule type="cellIs" dxfId="68" priority="58" operator="equal">
      <formula>"UNSURE"</formula>
    </cfRule>
    <cfRule type="cellIs" dxfId="67" priority="59" operator="equal">
      <formula>"FAIL"</formula>
    </cfRule>
    <cfRule type="cellIs" dxfId="66" priority="60" operator="equal">
      <formula>"PASS"</formula>
    </cfRule>
  </conditionalFormatting>
  <conditionalFormatting sqref="H123:H183">
    <cfRule type="cellIs" dxfId="65" priority="52" operator="equal">
      <formula>"UNSURE"</formula>
    </cfRule>
    <cfRule type="cellIs" dxfId="64" priority="53" operator="equal">
      <formula>"FAIL"</formula>
    </cfRule>
    <cfRule type="cellIs" dxfId="63" priority="54" operator="equal">
      <formula>"PASS"</formula>
    </cfRule>
  </conditionalFormatting>
  <conditionalFormatting sqref="H25">
    <cfRule type="cellIs" dxfId="62" priority="46" operator="equal">
      <formula>"UNSURE"</formula>
    </cfRule>
    <cfRule type="cellIs" dxfId="61" priority="47" operator="equal">
      <formula>"FAIL"</formula>
    </cfRule>
    <cfRule type="cellIs" dxfId="60" priority="48" operator="equal">
      <formula>"PASS"</formula>
    </cfRule>
  </conditionalFormatting>
  <conditionalFormatting sqref="H42">
    <cfRule type="cellIs" dxfId="59" priority="43" operator="equal">
      <formula>"UNSURE"</formula>
    </cfRule>
    <cfRule type="cellIs" dxfId="58" priority="44" operator="equal">
      <formula>"FAIL"</formula>
    </cfRule>
    <cfRule type="cellIs" dxfId="57" priority="45" operator="equal">
      <formula>"PASS"</formula>
    </cfRule>
  </conditionalFormatting>
  <conditionalFormatting sqref="H51">
    <cfRule type="cellIs" dxfId="56" priority="40" operator="equal">
      <formula>"UNSURE"</formula>
    </cfRule>
    <cfRule type="cellIs" dxfId="55" priority="41" operator="equal">
      <formula>"FAIL"</formula>
    </cfRule>
    <cfRule type="cellIs" dxfId="54" priority="42" operator="equal">
      <formula>"PASS"</formula>
    </cfRule>
  </conditionalFormatting>
  <conditionalFormatting sqref="F96">
    <cfRule type="cellIs" dxfId="53" priority="37" operator="equal">
      <formula>"UNSURE"</formula>
    </cfRule>
    <cfRule type="cellIs" dxfId="52" priority="38" operator="equal">
      <formula>"FAIL"</formula>
    </cfRule>
    <cfRule type="cellIs" dxfId="51" priority="39" operator="equal">
      <formula>"PASS"</formula>
    </cfRule>
  </conditionalFormatting>
  <conditionalFormatting sqref="J6:J24 J26:J41 J43:J50 J52:J98 J102:J104">
    <cfRule type="cellIs" dxfId="50" priority="34" operator="equal">
      <formula>"UNSURE"</formula>
    </cfRule>
    <cfRule type="cellIs" dxfId="49" priority="35" operator="equal">
      <formula>"FAIL"</formula>
    </cfRule>
    <cfRule type="cellIs" dxfId="48" priority="36" operator="equal">
      <formula>"PASS"</formula>
    </cfRule>
  </conditionalFormatting>
  <conditionalFormatting sqref="J123:J183">
    <cfRule type="cellIs" dxfId="47" priority="31" operator="equal">
      <formula>"UNSURE"</formula>
    </cfRule>
    <cfRule type="cellIs" dxfId="46" priority="32" operator="equal">
      <formula>"FAIL"</formula>
    </cfRule>
    <cfRule type="cellIs" dxfId="45" priority="33" operator="equal">
      <formula>"PASS"</formula>
    </cfRule>
  </conditionalFormatting>
  <conditionalFormatting sqref="J25">
    <cfRule type="cellIs" dxfId="44" priority="25" operator="equal">
      <formula>"UNSURE"</formula>
    </cfRule>
    <cfRule type="cellIs" dxfId="43" priority="26" operator="equal">
      <formula>"FAIL"</formula>
    </cfRule>
    <cfRule type="cellIs" dxfId="42" priority="27" operator="equal">
      <formula>"PASS"</formula>
    </cfRule>
  </conditionalFormatting>
  <conditionalFormatting sqref="J42">
    <cfRule type="cellIs" dxfId="41" priority="22" operator="equal">
      <formula>"UNSURE"</formula>
    </cfRule>
    <cfRule type="cellIs" dxfId="40" priority="23" operator="equal">
      <formula>"FAIL"</formula>
    </cfRule>
    <cfRule type="cellIs" dxfId="39" priority="24" operator="equal">
      <formula>"PASS"</formula>
    </cfRule>
  </conditionalFormatting>
  <conditionalFormatting sqref="J51">
    <cfRule type="cellIs" dxfId="38" priority="19" operator="equal">
      <formula>"UNSURE"</formula>
    </cfRule>
    <cfRule type="cellIs" dxfId="37" priority="20" operator="equal">
      <formula>"FAIL"</formula>
    </cfRule>
    <cfRule type="cellIs" dxfId="36" priority="21" operator="equal">
      <formula>"PASS"</formula>
    </cfRule>
  </conditionalFormatting>
  <conditionalFormatting sqref="H100">
    <cfRule type="cellIs" dxfId="35" priority="16" operator="equal">
      <formula>"UNSURE"</formula>
    </cfRule>
    <cfRule type="cellIs" dxfId="34" priority="17" operator="equal">
      <formula>"FAIL"</formula>
    </cfRule>
    <cfRule type="cellIs" dxfId="33" priority="18" operator="equal">
      <formula>"PASS"</formula>
    </cfRule>
  </conditionalFormatting>
  <conditionalFormatting sqref="H99">
    <cfRule type="cellIs" dxfId="32" priority="13" operator="equal">
      <formula>"UNSURE"</formula>
    </cfRule>
    <cfRule type="cellIs" dxfId="31" priority="14" operator="equal">
      <formula>"FAIL"</formula>
    </cfRule>
    <cfRule type="cellIs" dxfId="30" priority="15" operator="equal">
      <formula>"PASS"</formula>
    </cfRule>
  </conditionalFormatting>
  <conditionalFormatting sqref="H101">
    <cfRule type="cellIs" dxfId="29" priority="10" operator="equal">
      <formula>"UNSURE"</formula>
    </cfRule>
    <cfRule type="cellIs" dxfId="28" priority="11" operator="equal">
      <formula>"FAIL"</formula>
    </cfRule>
    <cfRule type="cellIs" dxfId="27" priority="12" operator="equal">
      <formula>"PASS"</formula>
    </cfRule>
  </conditionalFormatting>
  <conditionalFormatting sqref="J100">
    <cfRule type="cellIs" dxfId="26" priority="7" operator="equal">
      <formula>"UNSURE"</formula>
    </cfRule>
    <cfRule type="cellIs" dxfId="25" priority="8" operator="equal">
      <formula>"FAIL"</formula>
    </cfRule>
    <cfRule type="cellIs" dxfId="24" priority="9" operator="equal">
      <formula>"PASS"</formula>
    </cfRule>
  </conditionalFormatting>
  <conditionalFormatting sqref="J99">
    <cfRule type="cellIs" dxfId="23" priority="4" operator="equal">
      <formula>"UNSURE"</formula>
    </cfRule>
    <cfRule type="cellIs" dxfId="22" priority="5" operator="equal">
      <formula>"FAIL"</formula>
    </cfRule>
    <cfRule type="cellIs" dxfId="21" priority="6" operator="equal">
      <formula>"PASS"</formula>
    </cfRule>
  </conditionalFormatting>
  <conditionalFormatting sqref="J101">
    <cfRule type="cellIs" dxfId="20" priority="1" operator="equal">
      <formula>"UNSURE"</formula>
    </cfRule>
    <cfRule type="cellIs" dxfId="19" priority="2" operator="equal">
      <formula>"FAIL"</formula>
    </cfRule>
    <cfRule type="cellIs" dxfId="18" priority="3" operator="equal">
      <formula>"PASS"</formula>
    </cfRule>
  </conditionalFormatting>
  <dataValidations count="1">
    <dataValidation type="list" allowBlank="1" showDropDown="1" showInputMessage="1" showErrorMessage="1" error="please enter status only i.e. PASS, FAIL, UNSURE" sqref="F116:F119 F1:F40 F75:F77 F69:F73 J123:J183 H123:H183 F123:F138 F140:F146 F150:F160 F42:F67 F81:F92 F94:F96 H6:H104 J6:J104 J106:J119 F99:F113 H106:H119 F164:F1048576">
      <formula1>"pass, PASS, fail, FAIL, unsure, UNSURE"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topLeftCell="A40" zoomScaleNormal="100" workbookViewId="0">
      <selection activeCell="E76" sqref="E76"/>
    </sheetView>
  </sheetViews>
  <sheetFormatPr defaultRowHeight="14.4" x14ac:dyDescent="0.3"/>
  <cols>
    <col min="1" max="1" width="10.21875" bestFit="1" customWidth="1"/>
    <col min="2" max="2" width="11.44140625" customWidth="1"/>
    <col min="3" max="3" width="8.77734375" customWidth="1"/>
    <col min="4" max="4" width="10.77734375" customWidth="1"/>
    <col min="5" max="5" width="121.21875" customWidth="1"/>
    <col min="7" max="7" width="26.44140625" customWidth="1"/>
    <col min="8" max="8" width="14.21875" customWidth="1"/>
  </cols>
  <sheetData>
    <row r="1" spans="1:28" s="19" customFormat="1" ht="42" x14ac:dyDescent="0.3">
      <c r="A1" s="17" t="s">
        <v>22</v>
      </c>
      <c r="B1" s="17"/>
      <c r="C1" s="17" t="s">
        <v>23</v>
      </c>
      <c r="D1" s="17" t="s">
        <v>24</v>
      </c>
      <c r="E1" s="17" t="s">
        <v>25</v>
      </c>
      <c r="F1" s="17" t="s">
        <v>53</v>
      </c>
      <c r="G1" s="17"/>
      <c r="H1" s="41"/>
      <c r="I1" s="17" t="str">
        <f>UPPER(B5)</f>
        <v/>
      </c>
      <c r="J1" s="17"/>
      <c r="K1" s="17"/>
      <c r="L1" s="17"/>
      <c r="M1" s="17"/>
      <c r="N1" s="17"/>
      <c r="O1" s="17"/>
      <c r="P1" s="17"/>
      <c r="Q1" s="17"/>
      <c r="R1" s="17"/>
      <c r="S1" s="17"/>
      <c r="T1" s="17"/>
      <c r="U1" s="17"/>
      <c r="V1" s="17"/>
      <c r="W1" s="17"/>
      <c r="X1" s="17"/>
      <c r="Y1" s="17"/>
      <c r="Z1" s="18"/>
      <c r="AA1" s="18"/>
      <c r="AB1" s="18"/>
    </row>
    <row r="2" spans="1:28" s="19" customFormat="1" ht="12.75" customHeight="1" x14ac:dyDescent="0.3">
      <c r="A2" s="18"/>
      <c r="B2" s="18"/>
      <c r="C2" s="18"/>
      <c r="D2" s="18"/>
      <c r="E2" s="20"/>
      <c r="F2" s="20"/>
      <c r="H2" s="42"/>
    </row>
    <row r="3" spans="1:28" s="19" customFormat="1" x14ac:dyDescent="0.3">
      <c r="A3" s="21" t="s">
        <v>43</v>
      </c>
      <c r="B3" s="21" t="s">
        <v>26</v>
      </c>
      <c r="C3" s="21"/>
      <c r="D3" s="21" t="s">
        <v>7</v>
      </c>
      <c r="E3" s="21"/>
      <c r="F3" s="26"/>
      <c r="G3" s="22"/>
      <c r="H3" s="43"/>
      <c r="I3" s="23"/>
      <c r="J3" s="23"/>
      <c r="K3" s="23"/>
      <c r="L3" s="23"/>
      <c r="M3" s="23"/>
      <c r="N3" s="23"/>
      <c r="O3" s="23"/>
      <c r="P3" s="23"/>
      <c r="Q3" s="23"/>
      <c r="R3" s="23"/>
      <c r="S3" s="23"/>
      <c r="T3" s="23"/>
      <c r="U3" s="23"/>
      <c r="V3" s="23"/>
      <c r="W3" s="23"/>
      <c r="X3" s="23"/>
      <c r="Y3" s="23"/>
      <c r="Z3" s="23"/>
      <c r="AA3" s="23"/>
      <c r="AB3" s="23"/>
    </row>
    <row r="4" spans="1:28" s="19" customFormat="1" ht="12.75" customHeight="1" x14ac:dyDescent="0.3">
      <c r="E4" s="24" t="s">
        <v>27</v>
      </c>
      <c r="F4" s="24"/>
      <c r="H4" s="42"/>
    </row>
    <row r="5" spans="1:28" s="25" customFormat="1" ht="15" customHeight="1" x14ac:dyDescent="0.3">
      <c r="A5" s="25" t="s">
        <v>44</v>
      </c>
      <c r="C5" s="25" t="s">
        <v>131</v>
      </c>
      <c r="E5" s="7" t="s">
        <v>17</v>
      </c>
      <c r="H5" s="44"/>
    </row>
    <row r="6" spans="1:28" s="25" customFormat="1" ht="15" customHeight="1" x14ac:dyDescent="0.3">
      <c r="E6" s="7" t="s">
        <v>167</v>
      </c>
      <c r="H6" s="44"/>
    </row>
    <row r="7" spans="1:28" s="25" customFormat="1" ht="15" customHeight="1" x14ac:dyDescent="0.3">
      <c r="E7" s="7" t="s">
        <v>202</v>
      </c>
      <c r="H7" s="44"/>
    </row>
    <row r="8" spans="1:28" s="25" customFormat="1" ht="15" customHeight="1" x14ac:dyDescent="0.3">
      <c r="D8" s="29" t="s">
        <v>166</v>
      </c>
      <c r="E8" s="25" t="s">
        <v>185</v>
      </c>
      <c r="H8" s="44"/>
    </row>
    <row r="9" spans="1:28" s="25" customFormat="1" ht="15" customHeight="1" x14ac:dyDescent="0.3">
      <c r="D9" s="29">
        <v>1</v>
      </c>
      <c r="E9" s="7" t="s">
        <v>178</v>
      </c>
      <c r="H9" s="44"/>
    </row>
    <row r="10" spans="1:28" s="25" customFormat="1" ht="15" customHeight="1" x14ac:dyDescent="0.3">
      <c r="D10" s="29">
        <v>2</v>
      </c>
      <c r="E10" s="7" t="s">
        <v>179</v>
      </c>
      <c r="H10" s="44"/>
    </row>
    <row r="11" spans="1:28" s="25" customFormat="1" ht="15" customHeight="1" x14ac:dyDescent="0.3">
      <c r="D11" s="29">
        <v>3</v>
      </c>
      <c r="E11" s="7" t="s">
        <v>180</v>
      </c>
      <c r="H11" s="44"/>
    </row>
    <row r="12" spans="1:28" s="25" customFormat="1" ht="15" customHeight="1" x14ac:dyDescent="0.3">
      <c r="D12" s="29">
        <v>4</v>
      </c>
      <c r="E12" s="7" t="s">
        <v>181</v>
      </c>
      <c r="H12" s="44"/>
    </row>
    <row r="13" spans="1:28" s="25" customFormat="1" ht="15" customHeight="1" x14ac:dyDescent="0.3">
      <c r="D13" s="29">
        <v>5</v>
      </c>
      <c r="E13" s="7" t="s">
        <v>182</v>
      </c>
      <c r="H13" s="44"/>
    </row>
    <row r="14" spans="1:28" s="25" customFormat="1" ht="15" customHeight="1" x14ac:dyDescent="0.3">
      <c r="D14" s="29">
        <v>6</v>
      </c>
      <c r="E14" s="7" t="s">
        <v>183</v>
      </c>
      <c r="H14" s="44"/>
    </row>
    <row r="15" spans="1:28" s="25" customFormat="1" ht="15" customHeight="1" x14ac:dyDescent="0.3">
      <c r="E15" s="7" t="s">
        <v>198</v>
      </c>
      <c r="H15" s="44"/>
    </row>
    <row r="16" spans="1:28" s="25" customFormat="1" ht="15" customHeight="1" x14ac:dyDescent="0.3">
      <c r="E16" s="7" t="s">
        <v>229</v>
      </c>
      <c r="H16" s="44"/>
    </row>
    <row r="17" spans="4:8" s="25" customFormat="1" ht="15" customHeight="1" x14ac:dyDescent="0.3">
      <c r="E17" s="7"/>
      <c r="H17" s="44"/>
    </row>
    <row r="18" spans="4:8" s="25" customFormat="1" ht="15" customHeight="1" x14ac:dyDescent="0.3">
      <c r="D18" s="29" t="s">
        <v>220</v>
      </c>
      <c r="E18" s="16"/>
      <c r="F18"/>
      <c r="H18" s="44"/>
    </row>
    <row r="19" spans="4:8" s="25" customFormat="1" ht="15" customHeight="1" x14ac:dyDescent="0.3">
      <c r="D19" s="25">
        <v>1</v>
      </c>
      <c r="E19" s="10" t="s">
        <v>206</v>
      </c>
      <c r="H19" s="44"/>
    </row>
    <row r="20" spans="4:8" s="25" customFormat="1" ht="15" customHeight="1" x14ac:dyDescent="0.3">
      <c r="D20" s="25">
        <f>D19+1</f>
        <v>2</v>
      </c>
      <c r="E20" s="25" t="s">
        <v>204</v>
      </c>
      <c r="H20" s="44"/>
    </row>
    <row r="21" spans="4:8" s="25" customFormat="1" ht="15" customHeight="1" x14ac:dyDescent="0.3">
      <c r="D21" s="25">
        <f t="shared" ref="D21:D42" si="0">D20+1</f>
        <v>3</v>
      </c>
      <c r="E21" s="25" t="s">
        <v>205</v>
      </c>
      <c r="H21" s="44"/>
    </row>
    <row r="22" spans="4:8" s="25" customFormat="1" ht="15" customHeight="1" x14ac:dyDescent="0.3">
      <c r="D22" s="25">
        <f t="shared" si="0"/>
        <v>4</v>
      </c>
      <c r="E22" s="25" t="s">
        <v>224</v>
      </c>
      <c r="H22" s="44"/>
    </row>
    <row r="23" spans="4:8" s="25" customFormat="1" ht="15" customHeight="1" x14ac:dyDescent="0.3">
      <c r="D23" s="25">
        <f t="shared" si="0"/>
        <v>5</v>
      </c>
      <c r="E23" s="32" t="s">
        <v>217</v>
      </c>
      <c r="H23" s="44"/>
    </row>
    <row r="24" spans="4:8" s="25" customFormat="1" ht="15" customHeight="1" x14ac:dyDescent="0.3">
      <c r="D24" s="25">
        <f t="shared" si="0"/>
        <v>6</v>
      </c>
      <c r="E24" s="25" t="s">
        <v>210</v>
      </c>
      <c r="H24" s="44"/>
    </row>
    <row r="25" spans="4:8" s="25" customFormat="1" ht="15" customHeight="1" x14ac:dyDescent="0.3">
      <c r="D25" s="25">
        <f t="shared" si="0"/>
        <v>7</v>
      </c>
      <c r="E25" s="25" t="s">
        <v>216</v>
      </c>
      <c r="H25" s="44"/>
    </row>
    <row r="26" spans="4:8" s="25" customFormat="1" ht="15" customHeight="1" x14ac:dyDescent="0.3">
      <c r="D26" s="25">
        <f t="shared" si="0"/>
        <v>8</v>
      </c>
      <c r="E26" s="25" t="s">
        <v>207</v>
      </c>
      <c r="H26" s="44"/>
    </row>
    <row r="27" spans="4:8" s="25" customFormat="1" ht="15" customHeight="1" x14ac:dyDescent="0.3">
      <c r="D27" s="25">
        <f t="shared" si="0"/>
        <v>9</v>
      </c>
      <c r="E27" s="25" t="s">
        <v>203</v>
      </c>
      <c r="H27" s="44"/>
    </row>
    <row r="28" spans="4:8" s="25" customFormat="1" ht="15" customHeight="1" x14ac:dyDescent="0.3">
      <c r="D28" s="25">
        <f t="shared" si="0"/>
        <v>10</v>
      </c>
      <c r="E28" t="s">
        <v>208</v>
      </c>
      <c r="H28" s="44"/>
    </row>
    <row r="29" spans="4:8" s="25" customFormat="1" ht="15" customHeight="1" x14ac:dyDescent="0.3">
      <c r="D29" s="25">
        <f t="shared" si="0"/>
        <v>11</v>
      </c>
      <c r="E29" t="s">
        <v>214</v>
      </c>
      <c r="H29" s="44"/>
    </row>
    <row r="30" spans="4:8" s="25" customFormat="1" ht="15" customHeight="1" x14ac:dyDescent="0.3">
      <c r="D30" s="25">
        <f t="shared" si="0"/>
        <v>12</v>
      </c>
      <c r="E30" t="s">
        <v>209</v>
      </c>
      <c r="H30" s="44"/>
    </row>
    <row r="31" spans="4:8" s="25" customFormat="1" ht="15" customHeight="1" x14ac:dyDescent="0.3">
      <c r="D31" s="25">
        <f t="shared" si="0"/>
        <v>13</v>
      </c>
      <c r="E31" t="s">
        <v>208</v>
      </c>
      <c r="H31" s="44"/>
    </row>
    <row r="32" spans="4:8" s="25" customFormat="1" ht="15" customHeight="1" x14ac:dyDescent="0.3">
      <c r="D32" s="25">
        <f t="shared" si="0"/>
        <v>14</v>
      </c>
      <c r="E32" s="25" t="s">
        <v>211</v>
      </c>
      <c r="H32" s="44"/>
    </row>
    <row r="33" spans="1:8" s="25" customFormat="1" ht="15" customHeight="1" x14ac:dyDescent="0.3">
      <c r="D33" s="25">
        <f t="shared" si="0"/>
        <v>15</v>
      </c>
      <c r="E33" t="s">
        <v>209</v>
      </c>
      <c r="H33" s="44"/>
    </row>
    <row r="34" spans="1:8" s="25" customFormat="1" ht="15" customHeight="1" x14ac:dyDescent="0.3">
      <c r="D34" s="25">
        <f t="shared" si="0"/>
        <v>16</v>
      </c>
      <c r="E34" t="s">
        <v>208</v>
      </c>
      <c r="H34" s="44"/>
    </row>
    <row r="35" spans="1:8" s="25" customFormat="1" ht="15" customHeight="1" x14ac:dyDescent="0.3">
      <c r="D35" s="25">
        <f t="shared" si="0"/>
        <v>17</v>
      </c>
      <c r="E35" s="25" t="s">
        <v>213</v>
      </c>
      <c r="H35" s="44"/>
    </row>
    <row r="36" spans="1:8" s="25" customFormat="1" ht="15" customHeight="1" x14ac:dyDescent="0.3">
      <c r="D36" s="25">
        <f t="shared" si="0"/>
        <v>18</v>
      </c>
      <c r="E36" t="s">
        <v>209</v>
      </c>
      <c r="H36" s="44"/>
    </row>
    <row r="37" spans="1:8" s="25" customFormat="1" ht="15" customHeight="1" x14ac:dyDescent="0.3">
      <c r="D37" s="25">
        <f t="shared" si="0"/>
        <v>19</v>
      </c>
      <c r="E37" t="s">
        <v>208</v>
      </c>
      <c r="H37" s="44"/>
    </row>
    <row r="38" spans="1:8" s="25" customFormat="1" ht="15" customHeight="1" x14ac:dyDescent="0.3">
      <c r="D38" s="25">
        <f t="shared" si="0"/>
        <v>20</v>
      </c>
      <c r="E38" s="25" t="s">
        <v>212</v>
      </c>
      <c r="H38" s="44"/>
    </row>
    <row r="39" spans="1:8" s="25" customFormat="1" ht="15" customHeight="1" x14ac:dyDescent="0.3">
      <c r="D39" s="25">
        <f t="shared" si="0"/>
        <v>21</v>
      </c>
      <c r="E39" t="s">
        <v>209</v>
      </c>
      <c r="H39" s="44"/>
    </row>
    <row r="40" spans="1:8" s="25" customFormat="1" ht="15" customHeight="1" x14ac:dyDescent="0.3">
      <c r="D40" s="25">
        <f t="shared" si="0"/>
        <v>22</v>
      </c>
      <c r="E40" t="s">
        <v>208</v>
      </c>
      <c r="H40" s="44"/>
    </row>
    <row r="41" spans="1:8" s="25" customFormat="1" ht="15" customHeight="1" x14ac:dyDescent="0.3">
      <c r="D41" s="25">
        <f t="shared" si="0"/>
        <v>23</v>
      </c>
      <c r="E41" s="25" t="s">
        <v>215</v>
      </c>
      <c r="H41" s="44"/>
    </row>
    <row r="42" spans="1:8" s="25" customFormat="1" ht="15" customHeight="1" x14ac:dyDescent="0.3">
      <c r="D42" s="25">
        <f t="shared" si="0"/>
        <v>24</v>
      </c>
      <c r="E42" t="s">
        <v>209</v>
      </c>
      <c r="H42" s="44"/>
    </row>
    <row r="43" spans="1:8" s="25" customFormat="1" ht="15" customHeight="1" x14ac:dyDescent="0.3">
      <c r="E43"/>
      <c r="H43" s="44"/>
    </row>
    <row r="44" spans="1:8" s="25" customFormat="1" ht="15" customHeight="1" x14ac:dyDescent="0.3">
      <c r="D44" s="29" t="s">
        <v>221</v>
      </c>
      <c r="E44"/>
      <c r="H44" s="44"/>
    </row>
    <row r="45" spans="1:8" s="25" customFormat="1" x14ac:dyDescent="0.3">
      <c r="A45" s="25" t="s">
        <v>28</v>
      </c>
      <c r="D45"/>
      <c r="E45" t="s">
        <v>218</v>
      </c>
      <c r="H45" s="44"/>
    </row>
    <row r="46" spans="1:8" s="25" customFormat="1" x14ac:dyDescent="0.3">
      <c r="D46">
        <v>5</v>
      </c>
      <c r="E46" s="32" t="s">
        <v>219</v>
      </c>
      <c r="H46" s="44"/>
    </row>
    <row r="47" spans="1:8" s="25" customFormat="1" x14ac:dyDescent="0.3">
      <c r="D47"/>
      <c r="E47" s="30" t="s">
        <v>231</v>
      </c>
      <c r="H47" s="44"/>
    </row>
    <row r="48" spans="1:8" s="25" customFormat="1" x14ac:dyDescent="0.3">
      <c r="D48"/>
      <c r="E48"/>
      <c r="F48" s="30"/>
      <c r="H48" s="44"/>
    </row>
    <row r="49" spans="4:8" s="25" customFormat="1" x14ac:dyDescent="0.3">
      <c r="D49" s="29" t="s">
        <v>222</v>
      </c>
      <c r="E49"/>
      <c r="H49" s="44"/>
    </row>
    <row r="50" spans="4:8" s="25" customFormat="1" x14ac:dyDescent="0.3">
      <c r="D50"/>
      <c r="E50" t="s">
        <v>223</v>
      </c>
      <c r="H50" s="44"/>
    </row>
    <row r="51" spans="4:8" x14ac:dyDescent="0.3">
      <c r="D51">
        <v>4</v>
      </c>
      <c r="E51" s="25" t="s">
        <v>225</v>
      </c>
      <c r="F51" s="25"/>
    </row>
    <row r="52" spans="4:8" x14ac:dyDescent="0.3">
      <c r="D52">
        <v>5</v>
      </c>
      <c r="E52" s="32" t="s">
        <v>217</v>
      </c>
      <c r="F52" s="25"/>
    </row>
    <row r="53" spans="4:8" x14ac:dyDescent="0.3">
      <c r="F53" s="25"/>
    </row>
    <row r="54" spans="4:8" x14ac:dyDescent="0.3">
      <c r="D54" s="29" t="s">
        <v>226</v>
      </c>
      <c r="F54" s="25"/>
    </row>
    <row r="55" spans="4:8" x14ac:dyDescent="0.3">
      <c r="E55" t="s">
        <v>223</v>
      </c>
      <c r="F55" s="25"/>
    </row>
    <row r="56" spans="4:8" x14ac:dyDescent="0.3">
      <c r="D56">
        <v>4</v>
      </c>
      <c r="E56" s="25" t="s">
        <v>225</v>
      </c>
      <c r="F56" s="25"/>
    </row>
    <row r="57" spans="4:8" x14ac:dyDescent="0.3">
      <c r="D57">
        <v>5</v>
      </c>
      <c r="E57" s="32" t="s">
        <v>219</v>
      </c>
      <c r="F57" s="25"/>
    </row>
    <row r="58" spans="4:8" x14ac:dyDescent="0.3">
      <c r="F58" s="25"/>
    </row>
    <row r="59" spans="4:8" x14ac:dyDescent="0.3">
      <c r="D59" s="29" t="s">
        <v>227</v>
      </c>
      <c r="F59" s="25"/>
    </row>
    <row r="60" spans="4:8" x14ac:dyDescent="0.3">
      <c r="E60" t="s">
        <v>218</v>
      </c>
      <c r="F60" s="25"/>
    </row>
    <row r="61" spans="4:8" x14ac:dyDescent="0.3">
      <c r="D61">
        <v>5</v>
      </c>
      <c r="E61" s="49" t="s">
        <v>228</v>
      </c>
      <c r="F61" s="25"/>
    </row>
    <row r="62" spans="4:8" x14ac:dyDescent="0.3">
      <c r="F62" s="25"/>
    </row>
    <row r="63" spans="4:8" x14ac:dyDescent="0.3">
      <c r="D63" s="29" t="s">
        <v>238</v>
      </c>
      <c r="F63" s="25"/>
    </row>
    <row r="64" spans="4:8" x14ac:dyDescent="0.3">
      <c r="E64" t="s">
        <v>218</v>
      </c>
      <c r="F64" s="25"/>
    </row>
    <row r="65" spans="4:9" x14ac:dyDescent="0.3">
      <c r="D65">
        <v>5</v>
      </c>
      <c r="E65" s="32" t="s">
        <v>235</v>
      </c>
      <c r="F65" s="25"/>
    </row>
    <row r="66" spans="4:9" ht="15.6" x14ac:dyDescent="0.3">
      <c r="D66" s="52" t="s">
        <v>240</v>
      </c>
      <c r="E66" s="64" t="s">
        <v>236</v>
      </c>
      <c r="F66" s="25"/>
    </row>
    <row r="67" spans="4:9" ht="18.45" customHeight="1" x14ac:dyDescent="0.3">
      <c r="D67" s="52" t="s">
        <v>241</v>
      </c>
      <c r="E67" s="64" t="s">
        <v>237</v>
      </c>
      <c r="F67" s="25"/>
    </row>
    <row r="68" spans="4:9" ht="31.2" x14ac:dyDescent="0.3">
      <c r="D68" s="52" t="s">
        <v>242</v>
      </c>
      <c r="E68" s="51" t="s">
        <v>239</v>
      </c>
      <c r="F68" s="25"/>
    </row>
    <row r="69" spans="4:9" x14ac:dyDescent="0.3">
      <c r="F69" s="25"/>
    </row>
    <row r="70" spans="4:9" x14ac:dyDescent="0.3">
      <c r="D70" s="29" t="s">
        <v>230</v>
      </c>
      <c r="F70" s="25"/>
    </row>
    <row r="71" spans="4:9" ht="15.6" x14ac:dyDescent="0.3">
      <c r="E71" s="51" t="s">
        <v>168</v>
      </c>
      <c r="F71" s="25"/>
    </row>
    <row r="72" spans="4:9" ht="15.6" x14ac:dyDescent="0.3">
      <c r="E72" s="51" t="s">
        <v>169</v>
      </c>
      <c r="F72" s="25"/>
    </row>
    <row r="73" spans="4:9" ht="15.6" x14ac:dyDescent="0.3">
      <c r="E73" s="51" t="s">
        <v>233</v>
      </c>
      <c r="F73" s="25"/>
      <c r="G73" s="50"/>
      <c r="H73" s="50"/>
      <c r="I73" s="50"/>
    </row>
    <row r="74" spans="4:9" ht="15.6" x14ac:dyDescent="0.3">
      <c r="E74" s="51" t="s">
        <v>171</v>
      </c>
      <c r="F74" s="25"/>
    </row>
    <row r="75" spans="4:9" ht="15.6" x14ac:dyDescent="0.3">
      <c r="E75" s="51" t="s">
        <v>172</v>
      </c>
      <c r="F75" s="25"/>
    </row>
    <row r="76" spans="4:9" ht="15.6" x14ac:dyDescent="0.3">
      <c r="E76" s="51" t="s">
        <v>243</v>
      </c>
      <c r="F76" s="25"/>
    </row>
    <row r="77" spans="4:9" ht="15.6" x14ac:dyDescent="0.3">
      <c r="E77" s="53" t="s">
        <v>244</v>
      </c>
      <c r="F77" s="25"/>
      <c r="G77" s="50"/>
    </row>
    <row r="78" spans="4:9" ht="15.6" x14ac:dyDescent="0.3">
      <c r="E78" s="53" t="s">
        <v>245</v>
      </c>
      <c r="F78" s="25"/>
      <c r="G78" s="50"/>
    </row>
    <row r="79" spans="4:9" ht="15.6" x14ac:dyDescent="0.3">
      <c r="E79" s="53" t="s">
        <v>246</v>
      </c>
      <c r="F79" s="25"/>
      <c r="G79" s="50"/>
    </row>
    <row r="80" spans="4:9" ht="15.6" x14ac:dyDescent="0.3">
      <c r="E80" s="53" t="s">
        <v>247</v>
      </c>
      <c r="F80" s="25"/>
      <c r="G80" s="50"/>
    </row>
    <row r="81" spans="4:7" ht="15.6" x14ac:dyDescent="0.3">
      <c r="E81" s="53" t="s">
        <v>248</v>
      </c>
      <c r="F81" s="25"/>
      <c r="G81" s="50"/>
    </row>
    <row r="82" spans="4:7" ht="15.6" x14ac:dyDescent="0.3">
      <c r="E82" s="53" t="s">
        <v>249</v>
      </c>
      <c r="F82" s="25"/>
      <c r="G82" s="50"/>
    </row>
    <row r="83" spans="4:7" ht="15.6" x14ac:dyDescent="0.3">
      <c r="E83" s="53" t="s">
        <v>250</v>
      </c>
      <c r="F83" s="25"/>
      <c r="G83" s="50"/>
    </row>
    <row r="84" spans="4:7" ht="13.5" customHeight="1" x14ac:dyDescent="0.3">
      <c r="D84" t="s">
        <v>232</v>
      </c>
      <c r="E84" s="53" t="s">
        <v>251</v>
      </c>
      <c r="F84" s="25"/>
      <c r="G84" s="50"/>
    </row>
    <row r="85" spans="4:7" x14ac:dyDescent="0.3">
      <c r="F85" s="25"/>
    </row>
    <row r="86" spans="4:7" x14ac:dyDescent="0.3">
      <c r="F86" s="25"/>
    </row>
    <row r="87" spans="4:7" ht="15.6" x14ac:dyDescent="0.3">
      <c r="E87" s="64" t="s">
        <v>234</v>
      </c>
      <c r="F87" s="25"/>
    </row>
    <row r="88" spans="4:7" x14ac:dyDescent="0.3">
      <c r="F88" s="25"/>
    </row>
    <row r="89" spans="4:7" ht="31.2" x14ac:dyDescent="0.3">
      <c r="E89" s="51" t="s">
        <v>239</v>
      </c>
      <c r="F89" s="25"/>
    </row>
    <row r="90" spans="4:7" x14ac:dyDescent="0.3">
      <c r="F90" s="25"/>
    </row>
    <row r="91" spans="4:7" ht="15.6" x14ac:dyDescent="0.3">
      <c r="E91" s="53" t="s">
        <v>252</v>
      </c>
      <c r="F91" s="25"/>
    </row>
    <row r="92" spans="4:7" ht="15.6" x14ac:dyDescent="0.3">
      <c r="E92" s="53" t="s">
        <v>254</v>
      </c>
      <c r="F92" s="25"/>
    </row>
    <row r="93" spans="4:7" ht="15.6" x14ac:dyDescent="0.3">
      <c r="E93" s="53" t="s">
        <v>253</v>
      </c>
      <c r="F93" s="25"/>
    </row>
    <row r="94" spans="4:7" ht="15.6" x14ac:dyDescent="0.3">
      <c r="E94" s="53" t="s">
        <v>255</v>
      </c>
      <c r="F94" s="25"/>
    </row>
    <row r="95" spans="4:7" x14ac:dyDescent="0.3">
      <c r="F95" s="25"/>
    </row>
    <row r="96" spans="4:7" x14ac:dyDescent="0.3">
      <c r="F96" s="25"/>
    </row>
    <row r="97" spans="6:6" x14ac:dyDescent="0.3">
      <c r="F97" s="25"/>
    </row>
    <row r="98" spans="6:6" x14ac:dyDescent="0.3">
      <c r="F98" s="25"/>
    </row>
    <row r="99" spans="6:6" x14ac:dyDescent="0.3">
      <c r="F99" s="25"/>
    </row>
    <row r="100" spans="6:6" x14ac:dyDescent="0.3">
      <c r="F100" s="25"/>
    </row>
    <row r="101" spans="6:6" x14ac:dyDescent="0.3">
      <c r="F101" s="25"/>
    </row>
    <row r="102" spans="6:6" x14ac:dyDescent="0.3">
      <c r="F102" s="25"/>
    </row>
    <row r="103" spans="6:6" x14ac:dyDescent="0.3">
      <c r="F103" s="25"/>
    </row>
    <row r="104" spans="6:6" x14ac:dyDescent="0.3">
      <c r="F104" s="25"/>
    </row>
    <row r="105" spans="6:6" x14ac:dyDescent="0.3">
      <c r="F105" s="25"/>
    </row>
    <row r="106" spans="6:6" x14ac:dyDescent="0.3">
      <c r="F106" s="25"/>
    </row>
    <row r="107" spans="6:6" x14ac:dyDescent="0.3">
      <c r="F107" s="25"/>
    </row>
    <row r="108" spans="6:6" x14ac:dyDescent="0.3">
      <c r="F108" s="25"/>
    </row>
    <row r="109" spans="6:6" x14ac:dyDescent="0.3">
      <c r="F109" s="25"/>
    </row>
    <row r="110" spans="6:6" x14ac:dyDescent="0.3">
      <c r="F110" s="25"/>
    </row>
    <row r="111" spans="6:6" x14ac:dyDescent="0.3">
      <c r="F111" s="25"/>
    </row>
    <row r="112" spans="6:6" x14ac:dyDescent="0.3">
      <c r="F112" s="25"/>
    </row>
    <row r="113" spans="6:6" x14ac:dyDescent="0.3">
      <c r="F113" s="25"/>
    </row>
    <row r="114" spans="6:6" x14ac:dyDescent="0.3">
      <c r="F114" s="25"/>
    </row>
    <row r="115" spans="6:6" x14ac:dyDescent="0.3">
      <c r="F115" s="25"/>
    </row>
    <row r="116" spans="6:6" x14ac:dyDescent="0.3">
      <c r="F116" s="25"/>
    </row>
    <row r="117" spans="6:6" x14ac:dyDescent="0.3">
      <c r="F117" s="25"/>
    </row>
    <row r="118" spans="6:6" x14ac:dyDescent="0.3">
      <c r="F118" s="25"/>
    </row>
    <row r="119" spans="6:6" x14ac:dyDescent="0.3">
      <c r="F119" s="25"/>
    </row>
    <row r="120" spans="6:6" x14ac:dyDescent="0.3">
      <c r="F120" s="25"/>
    </row>
    <row r="121" spans="6:6" x14ac:dyDescent="0.3">
      <c r="F121" s="25"/>
    </row>
    <row r="122" spans="6:6" x14ac:dyDescent="0.3">
      <c r="F122" s="25"/>
    </row>
    <row r="123" spans="6:6" x14ac:dyDescent="0.3">
      <c r="F123" s="25"/>
    </row>
    <row r="124" spans="6:6" x14ac:dyDescent="0.3">
      <c r="F124" s="25"/>
    </row>
    <row r="125" spans="6:6" x14ac:dyDescent="0.3">
      <c r="F125" s="25"/>
    </row>
    <row r="126" spans="6:6" x14ac:dyDescent="0.3">
      <c r="F126" s="25"/>
    </row>
    <row r="127" spans="6:6" x14ac:dyDescent="0.3">
      <c r="F127" s="25"/>
    </row>
    <row r="128" spans="6:6" x14ac:dyDescent="0.3">
      <c r="F128" s="25"/>
    </row>
    <row r="129" spans="6:6" x14ac:dyDescent="0.3">
      <c r="F129" s="25"/>
    </row>
    <row r="130" spans="6:6" x14ac:dyDescent="0.3">
      <c r="F130" s="25"/>
    </row>
    <row r="131" spans="6:6" x14ac:dyDescent="0.3">
      <c r="F131" s="25"/>
    </row>
    <row r="132" spans="6:6" x14ac:dyDescent="0.3">
      <c r="F132" s="25"/>
    </row>
    <row r="133" spans="6:6" x14ac:dyDescent="0.3">
      <c r="F133" s="25"/>
    </row>
    <row r="134" spans="6:6" x14ac:dyDescent="0.3">
      <c r="F134" s="25"/>
    </row>
    <row r="135" spans="6:6" x14ac:dyDescent="0.3">
      <c r="F135" s="25"/>
    </row>
    <row r="136" spans="6:6" x14ac:dyDescent="0.3">
      <c r="F136" s="25"/>
    </row>
    <row r="137" spans="6:6" x14ac:dyDescent="0.3">
      <c r="F137" s="25"/>
    </row>
    <row r="138" spans="6:6" x14ac:dyDescent="0.3">
      <c r="F138" s="25"/>
    </row>
    <row r="139" spans="6:6" x14ac:dyDescent="0.3">
      <c r="F139" s="25"/>
    </row>
    <row r="140" spans="6:6" x14ac:dyDescent="0.3">
      <c r="F140" s="25"/>
    </row>
    <row r="141" spans="6:6" x14ac:dyDescent="0.3">
      <c r="F141" s="25"/>
    </row>
    <row r="142" spans="6:6" x14ac:dyDescent="0.3">
      <c r="F142" s="25"/>
    </row>
    <row r="143" spans="6:6" x14ac:dyDescent="0.3">
      <c r="F143" s="25"/>
    </row>
    <row r="144" spans="6:6" x14ac:dyDescent="0.3">
      <c r="F144" s="25"/>
    </row>
    <row r="145" spans="6:6" x14ac:dyDescent="0.3">
      <c r="F145" s="25"/>
    </row>
    <row r="146" spans="6:6" x14ac:dyDescent="0.3">
      <c r="F146" s="25"/>
    </row>
    <row r="147" spans="6:6" x14ac:dyDescent="0.3">
      <c r="F147" s="25"/>
    </row>
    <row r="148" spans="6:6" x14ac:dyDescent="0.3">
      <c r="F148" s="25"/>
    </row>
    <row r="149" spans="6:6" x14ac:dyDescent="0.3">
      <c r="F149" s="25"/>
    </row>
    <row r="150" spans="6:6" x14ac:dyDescent="0.3">
      <c r="F150" s="25"/>
    </row>
    <row r="151" spans="6:6" x14ac:dyDescent="0.3">
      <c r="F151" s="25"/>
    </row>
    <row r="152" spans="6:6" x14ac:dyDescent="0.3">
      <c r="F152" s="25"/>
    </row>
    <row r="153" spans="6:6" x14ac:dyDescent="0.3">
      <c r="F153" s="25"/>
    </row>
    <row r="154" spans="6:6" x14ac:dyDescent="0.3">
      <c r="F154" s="25"/>
    </row>
    <row r="155" spans="6:6" x14ac:dyDescent="0.3">
      <c r="F155" s="25"/>
    </row>
    <row r="156" spans="6:6" x14ac:dyDescent="0.3">
      <c r="F156" s="25"/>
    </row>
    <row r="157" spans="6:6" x14ac:dyDescent="0.3">
      <c r="F157" s="25"/>
    </row>
    <row r="158" spans="6:6" x14ac:dyDescent="0.3">
      <c r="F158" s="25"/>
    </row>
    <row r="159" spans="6:6" x14ac:dyDescent="0.3">
      <c r="F159" s="25"/>
    </row>
    <row r="160" spans="6:6" x14ac:dyDescent="0.3">
      <c r="F160" s="25"/>
    </row>
    <row r="161" spans="6:6" x14ac:dyDescent="0.3">
      <c r="F161" s="25"/>
    </row>
    <row r="162" spans="6:6" x14ac:dyDescent="0.3">
      <c r="F162" s="25"/>
    </row>
    <row r="163" spans="6:6" x14ac:dyDescent="0.3">
      <c r="F163" s="25"/>
    </row>
    <row r="164" spans="6:6" x14ac:dyDescent="0.3">
      <c r="F164" s="25"/>
    </row>
    <row r="165" spans="6:6" x14ac:dyDescent="0.3">
      <c r="F165" s="25"/>
    </row>
  </sheetData>
  <conditionalFormatting sqref="G44 F1:F17 F19:F50 F82:F165">
    <cfRule type="cellIs" dxfId="17" priority="16" operator="equal">
      <formula>"UNSURE"</formula>
    </cfRule>
    <cfRule type="cellIs" dxfId="16" priority="17" operator="equal">
      <formula>"FAIL"</formula>
    </cfRule>
    <cfRule type="cellIs" dxfId="15" priority="18" operator="equal">
      <formula>"PASS"</formula>
    </cfRule>
  </conditionalFormatting>
  <conditionalFormatting sqref="F51:F65 F68:F76">
    <cfRule type="cellIs" dxfId="14" priority="13" operator="equal">
      <formula>"UNSURE"</formula>
    </cfRule>
    <cfRule type="cellIs" dxfId="13" priority="14" operator="equal">
      <formula>"FAIL"</formula>
    </cfRule>
    <cfRule type="cellIs" dxfId="12" priority="15" operator="equal">
      <formula>"PASS"</formula>
    </cfRule>
  </conditionalFormatting>
  <conditionalFormatting sqref="F77:F80">
    <cfRule type="cellIs" dxfId="11" priority="10" operator="equal">
      <formula>"UNSURE"</formula>
    </cfRule>
    <cfRule type="cellIs" dxfId="10" priority="11" operator="equal">
      <formula>"FAIL"</formula>
    </cfRule>
    <cfRule type="cellIs" dxfId="9" priority="12" operator="equal">
      <formula>"PASS"</formula>
    </cfRule>
  </conditionalFormatting>
  <conditionalFormatting sqref="F66">
    <cfRule type="cellIs" dxfId="8" priority="7" operator="equal">
      <formula>"UNSURE"</formula>
    </cfRule>
    <cfRule type="cellIs" dxfId="7" priority="8" operator="equal">
      <formula>"FAIL"</formula>
    </cfRule>
    <cfRule type="cellIs" dxfId="6" priority="9" operator="equal">
      <formula>"PASS"</formula>
    </cfRule>
  </conditionalFormatting>
  <conditionalFormatting sqref="F67">
    <cfRule type="cellIs" dxfId="5" priority="4" operator="equal">
      <formula>"UNSURE"</formula>
    </cfRule>
    <cfRule type="cellIs" dxfId="4" priority="5" operator="equal">
      <formula>"FAIL"</formula>
    </cfRule>
    <cfRule type="cellIs" dxfId="3" priority="6" operator="equal">
      <formula>"PASS"</formula>
    </cfRule>
  </conditionalFormatting>
  <conditionalFormatting sqref="F81">
    <cfRule type="cellIs" dxfId="2" priority="1" operator="equal">
      <formula>"UNSURE"</formula>
    </cfRule>
    <cfRule type="cellIs" dxfId="1" priority="2" operator="equal">
      <formula>"FAIL"</formula>
    </cfRule>
    <cfRule type="cellIs" dxfId="0" priority="3" operator="equal">
      <formula>"PASS"</formula>
    </cfRule>
  </conditionalFormatting>
  <dataValidations count="1">
    <dataValidation type="list" allowBlank="1" showDropDown="1" showInputMessage="1" showErrorMessage="1" error="please enter status only i.e. PASS, FAIL, UNSURE" sqref="F1:F17 F19:F165">
      <formula1>"pass, PASS, fail, FAIL, unsure, UNSURE"</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TestCases-LoaderUI</vt:lpstr>
      <vt:lpstr>TestCases-Extractor</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2018-05-22T18:42:36Z</dcterms:modified>
</cp:coreProperties>
</file>